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15480" windowHeight="11640" activeTab="0"/>
  </bookViews>
  <sheets>
    <sheet name="Sample H1-VP Summary" sheetId="1" r:id="rId1"/>
  </sheets>
  <definedNames>
    <definedName name="_xlnm.Print_Area" localSheetId="0">'Sample H1-VP Summary'!$A$1:$AM$50</definedName>
  </definedNames>
  <calcPr fullCalcOnLoad="1"/>
</workbook>
</file>

<file path=xl/comments1.xml><?xml version="1.0" encoding="utf-8"?>
<comments xmlns="http://schemas.openxmlformats.org/spreadsheetml/2006/main">
  <authors>
    <author>CU</author>
    <author> </author>
  </authors>
  <commentList>
    <comment ref="E2" authorId="0">
      <text>
        <r>
          <rPr>
            <sz val="8"/>
            <rFont val="Tahoma"/>
            <family val="0"/>
          </rPr>
          <t xml:space="preserve">
</t>
        </r>
        <r>
          <rPr>
            <b/>
            <sz val="8"/>
            <rFont val="Tahoma"/>
            <family val="2"/>
          </rPr>
          <t>T</t>
        </r>
        <r>
          <rPr>
            <b/>
            <u val="single"/>
            <sz val="8"/>
            <rFont val="Tahoma"/>
            <family val="2"/>
          </rPr>
          <t>his form summarizes and prioritizes the requests that the VP submits for his or her area to the Budget Committee for consideration.  Each capital asset request listed on this form must have an  accompanying Schedule H and written justification.</t>
        </r>
      </text>
    </comment>
    <comment ref="A6" authorId="0">
      <text>
        <r>
          <rPr>
            <sz val="8"/>
            <rFont val="Tahoma"/>
            <family val="0"/>
          </rPr>
          <t xml:space="preserve">Enter the name of the Vice President's area
</t>
        </r>
      </text>
    </comment>
    <comment ref="I6" authorId="0">
      <text>
        <r>
          <rPr>
            <sz val="8"/>
            <rFont val="Tahoma"/>
            <family val="0"/>
          </rPr>
          <t xml:space="preserve">The Vice President must sign the Schedule H1 form
</t>
        </r>
      </text>
    </comment>
    <comment ref="X11" authorId="0">
      <text>
        <r>
          <rPr>
            <sz val="8"/>
            <rFont val="Tahoma"/>
            <family val="0"/>
          </rPr>
          <t>Enter "Funding Source" for each capital project submitted for the VP area, as shown Schedule H 's, section IV. B.
NOTE: Borrowing is not a funding source.</t>
        </r>
      </text>
    </comment>
    <comment ref="K13" authorId="0">
      <text>
        <r>
          <rPr>
            <sz val="8"/>
            <rFont val="Tahoma"/>
            <family val="0"/>
          </rPr>
          <t>Enter in the appropriate year,  the cost of each capital request submitted for the VP area as shown on the respective Schedule H's, section IV. A.</t>
        </r>
      </text>
    </comment>
    <comment ref="A14" authorId="0">
      <text>
        <r>
          <rPr>
            <sz val="8"/>
            <rFont val="Tahoma"/>
            <family val="0"/>
          </rPr>
          <t xml:space="preserve">Enter the school or administrative department for each capital project submitted by the VP area.
</t>
        </r>
      </text>
    </comment>
    <comment ref="C14" authorId="0">
      <text>
        <r>
          <rPr>
            <sz val="8"/>
            <rFont val="Tahoma"/>
            <family val="0"/>
          </rPr>
          <t>The Vice President must indicate the priority of any submitted capital projects for his or her area.  1 = first priority 2 = 2nd priority, etc.</t>
        </r>
      </text>
    </comment>
    <comment ref="E14" authorId="0">
      <text>
        <r>
          <rPr>
            <sz val="8"/>
            <rFont val="Tahoma"/>
            <family val="0"/>
          </rPr>
          <t xml:space="preserve">Enter the University Strategic Plan priority, goal or objective to which each submitted capital request relates as shown on Schedule H, section I.C. 
</t>
        </r>
      </text>
    </comment>
    <comment ref="G14" authorId="0">
      <text>
        <r>
          <rPr>
            <sz val="8"/>
            <rFont val="Tahoma"/>
            <family val="0"/>
          </rPr>
          <t xml:space="preserve">Enter the Capital request name or description as shown on Schedule H, section I. A1.  for each capital request submitted for the VP area.
</t>
        </r>
      </text>
    </comment>
    <comment ref="I14" authorId="0">
      <text>
        <r>
          <rPr>
            <sz val="8"/>
            <rFont val="Tahoma"/>
            <family val="0"/>
          </rPr>
          <t xml:space="preserve">Enter the type of capital request as shown on Schedule H, section I. B. for each project submitted for the VP's area.  (See types  of assets in "drop down" box in cells below)
</t>
        </r>
      </text>
    </comment>
    <comment ref="AJ11" authorId="1">
      <text>
        <r>
          <rPr>
            <sz val="8"/>
            <rFont val="Tahoma"/>
            <family val="0"/>
          </rPr>
          <t xml:space="preserve">From Schedule H's section IV.  B.
(If you answered "yes"  for the first item in IV. B.)
</t>
        </r>
      </text>
    </comment>
    <comment ref="AL14" authorId="1">
      <text>
        <r>
          <rPr>
            <b/>
            <sz val="8"/>
            <rFont val="Tahoma"/>
            <family val="0"/>
          </rPr>
          <t xml:space="preserve"> From Schedule H's, section V.C.</t>
        </r>
      </text>
    </comment>
    <comment ref="AK14" authorId="0">
      <text>
        <r>
          <rPr>
            <sz val="8"/>
            <rFont val="Tahoma"/>
            <family val="0"/>
          </rPr>
          <t xml:space="preserve">Enter the amount of borrowing required (if any)  to acquire the capital asset, as shown on  Schedule H, section IV.C.
NOTE:  Borrowing is required if:  (1) No funding source is identified  "up front" in IV.B. to acquire the asset; OR
(2) Only a partial funding source is identified to acquire the asset, OR
(3) a funding source is identified in IV. B., but all or part of it is not available "up front" to acquire the asset.
</t>
        </r>
      </text>
    </comment>
    <comment ref="X19" authorId="1">
      <text>
        <r>
          <rPr>
            <sz val="8"/>
            <rFont val="Tahoma"/>
            <family val="0"/>
          </rPr>
          <t xml:space="preserve">Gift not available until Yr. 2
</t>
        </r>
      </text>
    </comment>
    <comment ref="AK19" authorId="1">
      <text>
        <r>
          <rPr>
            <b/>
            <sz val="8"/>
            <rFont val="Tahoma"/>
            <family val="0"/>
          </rPr>
          <t>100% borrowing required up front since gift not available until Yr. 2 :</t>
        </r>
        <r>
          <rPr>
            <sz val="8"/>
            <rFont val="Tahoma"/>
            <family val="0"/>
          </rPr>
          <t xml:space="preserve">
</t>
        </r>
      </text>
    </comment>
  </commentList>
</comments>
</file>

<file path=xl/sharedStrings.xml><?xml version="1.0" encoding="utf-8"?>
<sst xmlns="http://schemas.openxmlformats.org/spreadsheetml/2006/main" count="84" uniqueCount="74">
  <si>
    <t>CREIGHTON UNIVERSITY</t>
  </si>
  <si>
    <t>SCHEDULE H1</t>
  </si>
  <si>
    <t>SUMMARY OF VP AREA PRIORITIZED CAPITAL REQUESTS</t>
  </si>
  <si>
    <t>(This form must be submitted by every VP who submits capital requests along with individual Schedule H's &amp; Justifications for each asset requested)</t>
  </si>
  <si>
    <t>(Instructions &amp; further information may be found in various places on the form at the red triangles)</t>
  </si>
  <si>
    <t xml:space="preserve">                             VP AREA:</t>
  </si>
  <si>
    <t>Health Sciences</t>
  </si>
  <si>
    <t>VP SIGNATURE:</t>
  </si>
  <si>
    <t>Date Submitted:</t>
  </si>
  <si>
    <t>NET (REVENUE)</t>
  </si>
  <si>
    <t>NO FUNDING</t>
  </si>
  <si>
    <t>EXPENSE</t>
  </si>
  <si>
    <t>TIES TO</t>
  </si>
  <si>
    <t>FUNDING SOURCE TO ACQUIRE ASSET (Enter $ amount of source for ea. project)</t>
  </si>
  <si>
    <t>SOURCE</t>
  </si>
  <si>
    <t>IMPACT ON</t>
  </si>
  <si>
    <t xml:space="preserve">VP AREA </t>
  </si>
  <si>
    <t>UNIVERSITY</t>
  </si>
  <si>
    <t>School/VP</t>
  </si>
  <si>
    <t>Operations:</t>
  </si>
  <si>
    <t xml:space="preserve">(Borrowing </t>
  </si>
  <si>
    <t>AMOUNT OF</t>
  </si>
  <si>
    <t xml:space="preserve">OPERATING </t>
  </si>
  <si>
    <t>SCHOOL/ADMIN.</t>
  </si>
  <si>
    <t>PRIORITY</t>
  </si>
  <si>
    <t>STRATEGIC</t>
  </si>
  <si>
    <t xml:space="preserve">ESTIMATED COST OF CAPITAL ASSET REQUEST </t>
  </si>
  <si>
    <t>Incentive</t>
  </si>
  <si>
    <t>Existing Exp.</t>
  </si>
  <si>
    <t>Is Required)</t>
  </si>
  <si>
    <t xml:space="preserve">BORROWING </t>
  </si>
  <si>
    <t>BUDGET</t>
  </si>
  <si>
    <t>DEPT. NAMES</t>
  </si>
  <si>
    <t>(1=1st priority)</t>
  </si>
  <si>
    <t>PLAN GOAL</t>
  </si>
  <si>
    <t>CAPITAL REQUEST NAME</t>
  </si>
  <si>
    <t>TYPE</t>
  </si>
  <si>
    <t>Yr.1</t>
  </si>
  <si>
    <t>Yr.2</t>
  </si>
  <si>
    <t>Yr. 3</t>
  </si>
  <si>
    <t>Yr. 4</t>
  </si>
  <si>
    <t>Yr. 5</t>
  </si>
  <si>
    <t>Add'l. Yrs.</t>
  </si>
  <si>
    <t>Total</t>
  </si>
  <si>
    <t>Gift</t>
  </si>
  <si>
    <t>Endowment</t>
  </si>
  <si>
    <t>Grant</t>
  </si>
  <si>
    <t>Plan</t>
  </si>
  <si>
    <t>Budget</t>
  </si>
  <si>
    <t>TOTAL</t>
  </si>
  <si>
    <t>(Enter "X" if so)</t>
  </si>
  <si>
    <t xml:space="preserve">REQUIRED </t>
  </si>
  <si>
    <t>IN YR. 1</t>
  </si>
  <si>
    <t>Medicine</t>
  </si>
  <si>
    <t>Electrostatic Imager</t>
  </si>
  <si>
    <t>Major Equip. Purch.</t>
  </si>
  <si>
    <t>Renovate XYZ clinic</t>
  </si>
  <si>
    <t>Renov/Replace/Ren</t>
  </si>
  <si>
    <t>Dentistry</t>
  </si>
  <si>
    <t>Purchase X-Ray equipment for Dental Clinic</t>
  </si>
  <si>
    <t>.</t>
  </si>
  <si>
    <t>Pharmacy/HP</t>
  </si>
  <si>
    <t>New Inventory &amp; Prescription Management System</t>
  </si>
  <si>
    <t>Major System</t>
  </si>
  <si>
    <t xml:space="preserve">  (Phases 1-3)</t>
  </si>
  <si>
    <t>Acquire the ABC Building for use as ZZZ Clinic</t>
  </si>
  <si>
    <t>Bldg. Acquisition</t>
  </si>
  <si>
    <t>X</t>
  </si>
  <si>
    <t>VP Office</t>
  </si>
  <si>
    <t>Expand administrative office space on 2nd floor</t>
  </si>
  <si>
    <t>Nursing</t>
  </si>
  <si>
    <t>Learning Lab Instructional Equipment</t>
  </si>
  <si>
    <t>This form may be obtained on the Budget Office Web Site under Budget Process/Capital Budget/Forms)</t>
  </si>
  <si>
    <t>New Construction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</si>
</sst>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u val="single"/>
      <sz val="10"/>
      <color indexed="36"/>
      <name val="Arial"/>
      <family val="0"/>
    </font>
    <font>
      <u val="single"/>
      <sz val="10"/>
      <color indexed="12"/>
      <name val="Arial"/>
      <family val="0"/>
    </font>
    <font>
      <b/>
      <sz val="10"/>
      <name val="Arial"/>
      <family val="2"/>
    </font>
    <font>
      <b/>
      <u val="single"/>
      <sz val="14"/>
      <name val="Arial"/>
      <family val="2"/>
    </font>
    <font>
      <b/>
      <sz val="16"/>
      <name val="Arial"/>
      <family val="2"/>
    </font>
    <font>
      <b/>
      <sz val="11"/>
      <name val="Arial"/>
      <family val="2"/>
    </font>
    <font>
      <sz val="10"/>
      <color indexed="12"/>
      <name val="Arial"/>
      <family val="2"/>
    </font>
    <font>
      <b/>
      <sz val="10"/>
      <color indexed="12"/>
      <name val="Arial"/>
      <family val="2"/>
    </font>
    <font>
      <b/>
      <sz val="10"/>
      <color indexed="48"/>
      <name val="Arial"/>
      <family val="2"/>
    </font>
    <font>
      <b/>
      <u val="single"/>
      <sz val="12"/>
      <name val="Arial"/>
      <family val="2"/>
    </font>
    <font>
      <sz val="8"/>
      <name val="Tahoma"/>
      <family val="0"/>
    </font>
    <font>
      <b/>
      <sz val="8"/>
      <name val="Tahoma"/>
      <family val="2"/>
    </font>
    <font>
      <b/>
      <u val="single"/>
      <sz val="8"/>
      <name val="Tahoma"/>
      <family val="2"/>
    </font>
    <font>
      <b/>
      <sz val="8"/>
      <name val="Arial"/>
      <family val="2"/>
    </font>
  </fonts>
  <fills count="2">
    <fill>
      <patternFill/>
    </fill>
    <fill>
      <patternFill patternType="gray125"/>
    </fill>
  </fills>
  <borders count="2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3" fillId="0" borderId="1"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4" fillId="0" borderId="0" xfId="0" applyFont="1" applyAlignment="1">
      <alignment horizontal="center"/>
    </xf>
    <xf numFmtId="0" fontId="5" fillId="0" borderId="0" xfId="0" applyFont="1" applyBorder="1" applyAlignment="1">
      <alignment/>
    </xf>
    <xf numFmtId="0" fontId="3" fillId="0" borderId="4" xfId="0" applyFont="1" applyBorder="1" applyAlignment="1">
      <alignment/>
    </xf>
    <xf numFmtId="0" fontId="0" fillId="0" borderId="5" xfId="0" applyBorder="1" applyAlignment="1">
      <alignment/>
    </xf>
    <xf numFmtId="0" fontId="3"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4" xfId="0" applyBorder="1" applyAlignment="1">
      <alignment/>
    </xf>
    <xf numFmtId="0" fontId="6" fillId="0" borderId="4" xfId="0" applyFont="1" applyBorder="1" applyAlignment="1">
      <alignment horizontal="right"/>
    </xf>
    <xf numFmtId="0" fontId="7" fillId="0" borderId="7" xfId="0" applyFont="1" applyBorder="1" applyAlignment="1">
      <alignment/>
    </xf>
    <xf numFmtId="0" fontId="6" fillId="0" borderId="0" xfId="0" applyFont="1" applyAlignment="1">
      <alignment/>
    </xf>
    <xf numFmtId="0" fontId="6" fillId="0" borderId="0" xfId="0" applyFont="1" applyAlignment="1">
      <alignment horizontal="right"/>
    </xf>
    <xf numFmtId="15" fontId="7" fillId="0" borderId="7" xfId="0" applyNumberFormat="1" applyFont="1" applyBorder="1" applyAlignment="1">
      <alignment/>
    </xf>
    <xf numFmtId="0" fontId="0" fillId="0" borderId="6" xfId="0" applyBorder="1" applyAlignment="1">
      <alignment/>
    </xf>
    <xf numFmtId="0" fontId="3" fillId="0" borderId="7" xfId="0" applyFont="1" applyBorder="1" applyAlignment="1">
      <alignment/>
    </xf>
    <xf numFmtId="0" fontId="0" fillId="0" borderId="1" xfId="0" applyBorder="1" applyAlignment="1">
      <alignment/>
    </xf>
    <xf numFmtId="0" fontId="3" fillId="0" borderId="2" xfId="0" applyFont="1" applyBorder="1" applyAlignment="1">
      <alignment/>
    </xf>
    <xf numFmtId="0" fontId="3" fillId="0" borderId="2" xfId="0" applyFont="1" applyBorder="1" applyAlignment="1">
      <alignment horizontal="center"/>
    </xf>
    <xf numFmtId="0" fontId="3" fillId="0" borderId="0" xfId="0" applyFont="1" applyBorder="1" applyAlignment="1">
      <alignment/>
    </xf>
    <xf numFmtId="0" fontId="3" fillId="0" borderId="3" xfId="0" applyFont="1" applyBorder="1" applyAlignment="1">
      <alignment/>
    </xf>
    <xf numFmtId="0" fontId="3" fillId="0" borderId="0" xfId="0" applyFont="1" applyAlignment="1">
      <alignment/>
    </xf>
    <xf numFmtId="0" fontId="3" fillId="0" borderId="9" xfId="0" applyFont="1" applyBorder="1" applyAlignment="1">
      <alignment/>
    </xf>
    <xf numFmtId="0" fontId="3" fillId="0" borderId="5" xfId="0"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xf>
    <xf numFmtId="0" fontId="3" fillId="0" borderId="4" xfId="0" applyFont="1" applyBorder="1" applyAlignment="1">
      <alignment horizontal="center"/>
    </xf>
    <xf numFmtId="0" fontId="3" fillId="0" borderId="12"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13"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xf>
    <xf numFmtId="0" fontId="0" fillId="0" borderId="0" xfId="0" applyFont="1" applyAlignment="1">
      <alignment/>
    </xf>
    <xf numFmtId="0" fontId="3" fillId="0" borderId="14" xfId="0" applyFont="1" applyBorder="1" applyAlignment="1">
      <alignment horizontal="center"/>
    </xf>
    <xf numFmtId="0" fontId="3" fillId="0" borderId="0" xfId="0" applyFont="1" applyFill="1" applyBorder="1" applyAlignment="1">
      <alignment horizontal="center"/>
    </xf>
    <xf numFmtId="0" fontId="7" fillId="0" borderId="4" xfId="0" applyFont="1" applyBorder="1" applyAlignment="1">
      <alignment/>
    </xf>
    <xf numFmtId="0" fontId="7" fillId="0" borderId="0" xfId="0" applyFont="1" applyBorder="1" applyAlignment="1">
      <alignment horizontal="center"/>
    </xf>
    <xf numFmtId="0" fontId="7" fillId="0" borderId="0" xfId="0" applyFont="1" applyBorder="1" applyAlignment="1">
      <alignment/>
    </xf>
    <xf numFmtId="0" fontId="7" fillId="0" borderId="0" xfId="0" applyFont="1" applyAlignment="1">
      <alignment/>
    </xf>
    <xf numFmtId="5" fontId="7" fillId="0" borderId="1" xfId="0" applyNumberFormat="1" applyFont="1" applyBorder="1" applyAlignment="1">
      <alignment/>
    </xf>
    <xf numFmtId="5" fontId="8" fillId="0" borderId="2" xfId="0" applyNumberFormat="1" applyFont="1" applyBorder="1" applyAlignment="1">
      <alignment/>
    </xf>
    <xf numFmtId="5" fontId="3" fillId="0" borderId="2" xfId="0" applyNumberFormat="1" applyFont="1" applyBorder="1" applyAlignment="1">
      <alignment/>
    </xf>
    <xf numFmtId="5" fontId="0" fillId="0" borderId="3" xfId="0" applyNumberFormat="1" applyFont="1" applyBorder="1" applyAlignment="1">
      <alignment/>
    </xf>
    <xf numFmtId="5" fontId="7" fillId="0" borderId="2" xfId="0" applyNumberFormat="1" applyFont="1" applyBorder="1" applyAlignment="1">
      <alignment/>
    </xf>
    <xf numFmtId="5" fontId="0" fillId="0" borderId="2" xfId="0" applyNumberFormat="1" applyFont="1" applyBorder="1" applyAlignment="1">
      <alignment/>
    </xf>
    <xf numFmtId="5" fontId="3" fillId="0" borderId="3" xfId="0" applyNumberFormat="1" applyFont="1" applyBorder="1" applyAlignment="1">
      <alignment/>
    </xf>
    <xf numFmtId="5" fontId="3" fillId="0" borderId="9" xfId="0" applyNumberFormat="1" applyFont="1" applyBorder="1" applyAlignment="1">
      <alignment horizontal="center"/>
    </xf>
    <xf numFmtId="5" fontId="7" fillId="0" borderId="0" xfId="0" applyNumberFormat="1" applyFont="1" applyBorder="1" applyAlignment="1">
      <alignment/>
    </xf>
    <xf numFmtId="5" fontId="7" fillId="0" borderId="10" xfId="0" applyNumberFormat="1" applyFont="1" applyBorder="1" applyAlignment="1">
      <alignment/>
    </xf>
    <xf numFmtId="0" fontId="0" fillId="0" borderId="0" xfId="0" applyFont="1" applyBorder="1" applyAlignment="1">
      <alignment/>
    </xf>
    <xf numFmtId="5" fontId="8" fillId="0" borderId="4" xfId="0" applyNumberFormat="1" applyFont="1" applyBorder="1" applyAlignment="1">
      <alignment/>
    </xf>
    <xf numFmtId="5" fontId="8" fillId="0" borderId="0" xfId="0" applyNumberFormat="1" applyFont="1" applyBorder="1" applyAlignment="1">
      <alignment/>
    </xf>
    <xf numFmtId="5" fontId="3" fillId="0" borderId="0" xfId="0" applyNumberFormat="1" applyFont="1" applyBorder="1" applyAlignment="1">
      <alignment/>
    </xf>
    <xf numFmtId="5" fontId="3" fillId="0" borderId="5" xfId="0" applyNumberFormat="1" applyFont="1" applyBorder="1" applyAlignment="1">
      <alignment/>
    </xf>
    <xf numFmtId="5" fontId="3" fillId="0" borderId="0" xfId="0" applyNumberFormat="1" applyFont="1" applyBorder="1" applyAlignment="1">
      <alignment horizontal="center"/>
    </xf>
    <xf numFmtId="0" fontId="7" fillId="0" borderId="10" xfId="0" applyFont="1" applyBorder="1" applyAlignment="1">
      <alignment/>
    </xf>
    <xf numFmtId="0" fontId="7" fillId="0" borderId="4" xfId="0" applyFont="1" applyBorder="1" applyAlignment="1">
      <alignment horizontal="left"/>
    </xf>
    <xf numFmtId="5" fontId="7" fillId="0" borderId="4" xfId="0" applyNumberFormat="1" applyFont="1" applyBorder="1" applyAlignment="1">
      <alignment/>
    </xf>
    <xf numFmtId="5" fontId="7" fillId="0" borderId="0" xfId="0" applyNumberFormat="1" applyFont="1" applyBorder="1" applyAlignment="1">
      <alignment/>
    </xf>
    <xf numFmtId="5" fontId="0" fillId="0" borderId="0" xfId="0" applyNumberFormat="1" applyBorder="1" applyAlignment="1">
      <alignment/>
    </xf>
    <xf numFmtId="5" fontId="0" fillId="0" borderId="5" xfId="0" applyNumberFormat="1" applyBorder="1" applyAlignment="1">
      <alignment/>
    </xf>
    <xf numFmtId="5" fontId="0" fillId="0" borderId="0" xfId="0" applyNumberFormat="1" applyBorder="1" applyAlignment="1">
      <alignment horizontal="center"/>
    </xf>
    <xf numFmtId="5" fontId="7" fillId="0" borderId="4" xfId="0" applyNumberFormat="1" applyFont="1" applyBorder="1" applyAlignment="1">
      <alignment/>
    </xf>
    <xf numFmtId="5" fontId="9" fillId="0" borderId="0" xfId="0" applyNumberFormat="1" applyFont="1" applyBorder="1" applyAlignment="1">
      <alignment horizontal="center"/>
    </xf>
    <xf numFmtId="0" fontId="7" fillId="0" borderId="4" xfId="0" applyFont="1" applyBorder="1" applyAlignment="1">
      <alignment horizontal="center"/>
    </xf>
    <xf numFmtId="5" fontId="9" fillId="0" borderId="5" xfId="0" applyNumberFormat="1" applyFont="1" applyBorder="1" applyAlignment="1">
      <alignment horizontal="center"/>
    </xf>
    <xf numFmtId="0" fontId="0" fillId="0" borderId="4" xfId="0" applyBorder="1" applyAlignment="1">
      <alignment horizontal="center"/>
    </xf>
    <xf numFmtId="5" fontId="0" fillId="0" borderId="4" xfId="0" applyNumberFormat="1" applyFont="1" applyBorder="1" applyAlignment="1">
      <alignment/>
    </xf>
    <xf numFmtId="0" fontId="0" fillId="0" borderId="0" xfId="0" applyBorder="1" applyAlignment="1">
      <alignment horizontal="center"/>
    </xf>
    <xf numFmtId="5" fontId="0" fillId="0" borderId="15" xfId="0" applyNumberFormat="1" applyBorder="1" applyAlignment="1">
      <alignment/>
    </xf>
    <xf numFmtId="5" fontId="0" fillId="0" borderId="16" xfId="0" applyNumberFormat="1" applyBorder="1" applyAlignment="1">
      <alignment/>
    </xf>
    <xf numFmtId="5" fontId="0" fillId="0" borderId="17" xfId="0" applyNumberFormat="1" applyBorder="1" applyAlignment="1">
      <alignment/>
    </xf>
    <xf numFmtId="5" fontId="0" fillId="0" borderId="18" xfId="0" applyNumberFormat="1" applyBorder="1" applyAlignment="1">
      <alignment/>
    </xf>
    <xf numFmtId="0" fontId="0" fillId="0" borderId="6" xfId="0" applyBorder="1" applyAlignment="1">
      <alignment horizontal="center"/>
    </xf>
    <xf numFmtId="0" fontId="0" fillId="0" borderId="7" xfId="0" applyBorder="1" applyAlignment="1">
      <alignment horizontal="center"/>
    </xf>
    <xf numFmtId="0" fontId="7" fillId="0" borderId="7" xfId="0" applyFont="1" applyBorder="1" applyAlignment="1">
      <alignment horizontal="center"/>
    </xf>
    <xf numFmtId="5" fontId="0" fillId="0" borderId="6" xfId="0" applyNumberFormat="1" applyBorder="1" applyAlignment="1">
      <alignment/>
    </xf>
    <xf numFmtId="5" fontId="0" fillId="0" borderId="7" xfId="0" applyNumberFormat="1" applyBorder="1" applyAlignment="1">
      <alignment/>
    </xf>
    <xf numFmtId="5" fontId="0" fillId="0" borderId="8" xfId="0" applyNumberFormat="1" applyBorder="1" applyAlignment="1">
      <alignment/>
    </xf>
    <xf numFmtId="5" fontId="0" fillId="0" borderId="19" xfId="0" applyNumberFormat="1" applyBorder="1" applyAlignment="1">
      <alignment/>
    </xf>
    <xf numFmtId="0" fontId="0" fillId="0" borderId="19" xfId="0" applyBorder="1" applyAlignment="1">
      <alignment/>
    </xf>
    <xf numFmtId="0" fontId="0" fillId="0" borderId="0" xfId="0" applyAlignment="1">
      <alignment horizontal="center"/>
    </xf>
    <xf numFmtId="0" fontId="10" fillId="0" borderId="0" xfId="0" applyFont="1" applyAlignment="1">
      <alignment/>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47"/>
  <sheetViews>
    <sheetView tabSelected="1" workbookViewId="0" topLeftCell="A1">
      <selection activeCell="G9" sqref="G9"/>
    </sheetView>
  </sheetViews>
  <sheetFormatPr defaultColWidth="9.140625" defaultRowHeight="12.75"/>
  <cols>
    <col min="1" max="1" width="25.57421875" style="0" customWidth="1"/>
    <col min="2" max="2" width="1.57421875" style="0" customWidth="1"/>
    <col min="3" max="3" width="12.57421875" style="0" customWidth="1"/>
    <col min="4" max="4" width="1.28515625" style="0" customWidth="1"/>
    <col min="5" max="5" width="11.8515625" style="0" hidden="1" customWidth="1"/>
    <col min="6" max="6" width="1.1484375" style="0" hidden="1" customWidth="1"/>
    <col min="7" max="7" width="42.8515625" style="0" customWidth="1"/>
    <col min="8" max="8" width="1.57421875" style="0" customWidth="1"/>
    <col min="9" max="9" width="19.421875" style="0" customWidth="1"/>
    <col min="10" max="10" width="1.421875" style="0" customWidth="1"/>
    <col min="11" max="11" width="11.421875" style="0" customWidth="1"/>
    <col min="12" max="12" width="1.28515625" style="0" customWidth="1"/>
    <col min="13" max="13" width="11.140625" style="0" customWidth="1"/>
    <col min="14" max="14" width="1.28515625" style="0" customWidth="1"/>
    <col min="15" max="15" width="10.28125" style="0" customWidth="1"/>
    <col min="16" max="16" width="1.28515625" style="0" customWidth="1"/>
    <col min="17" max="17" width="10.28125" style="0" customWidth="1"/>
    <col min="18" max="18" width="0.9921875" style="0" customWidth="1"/>
    <col min="19" max="19" width="10.28125" style="0" customWidth="1"/>
    <col min="20" max="20" width="0.9921875" style="0" customWidth="1"/>
    <col min="21" max="21" width="10.57421875" style="0" customWidth="1"/>
    <col min="22" max="22" width="0.9921875" style="0" customWidth="1"/>
    <col min="23" max="23" width="12.57421875" style="0" customWidth="1"/>
    <col min="24" max="24" width="12.8515625" style="0" customWidth="1"/>
    <col min="25" max="25" width="1.421875" style="0" customWidth="1"/>
    <col min="26" max="26" width="11.7109375" style="0" customWidth="1"/>
    <col min="27" max="27" width="0.85546875" style="0" customWidth="1"/>
    <col min="28" max="28" width="10.7109375" style="0" customWidth="1"/>
    <col min="29" max="29" width="1.28515625" style="0" customWidth="1"/>
    <col min="30" max="30" width="10.8515625" style="0" customWidth="1"/>
    <col min="31" max="31" width="1.1484375" style="0" customWidth="1"/>
    <col min="32" max="32" width="14.140625" style="0" customWidth="1"/>
    <col min="33" max="33" width="1.1484375" style="0" customWidth="1"/>
    <col min="34" max="34" width="14.421875" style="0" customWidth="1"/>
    <col min="35" max="35" width="0.13671875" style="0" customWidth="1"/>
    <col min="36" max="36" width="14.28125" style="0" customWidth="1"/>
    <col min="37" max="37" width="13.140625" style="0" customWidth="1"/>
    <col min="38" max="38" width="15.00390625" style="0" customWidth="1"/>
    <col min="40" max="41" width="0" style="0" hidden="1" customWidth="1"/>
  </cols>
  <sheetData>
    <row r="1" spans="1:36" ht="20.25">
      <c r="A1" s="1" t="s">
        <v>0</v>
      </c>
      <c r="B1" s="2"/>
      <c r="C1" s="2"/>
      <c r="D1" s="2"/>
      <c r="E1" s="2"/>
      <c r="F1" s="2"/>
      <c r="G1" s="2"/>
      <c r="H1" s="2"/>
      <c r="I1" s="2"/>
      <c r="J1" s="2"/>
      <c r="K1" s="2"/>
      <c r="L1" s="2"/>
      <c r="M1" s="3"/>
      <c r="O1" s="4"/>
      <c r="P1" s="4"/>
      <c r="Q1" s="4"/>
      <c r="R1" s="4"/>
      <c r="S1" s="4"/>
      <c r="T1" s="4"/>
      <c r="U1" s="5"/>
      <c r="V1" s="4"/>
      <c r="W1" s="4"/>
      <c r="AJ1" s="6" t="s">
        <v>1</v>
      </c>
    </row>
    <row r="2" spans="1:36" ht="20.25">
      <c r="A2" s="7" t="s">
        <v>2</v>
      </c>
      <c r="B2" s="4"/>
      <c r="C2" s="4"/>
      <c r="D2" s="4"/>
      <c r="E2" s="4"/>
      <c r="F2" s="4"/>
      <c r="G2" s="4"/>
      <c r="H2" s="4"/>
      <c r="I2" s="4"/>
      <c r="J2" s="4"/>
      <c r="K2" s="4"/>
      <c r="L2" s="4"/>
      <c r="M2" s="8"/>
      <c r="O2" s="4"/>
      <c r="P2" s="4"/>
      <c r="Q2" s="4"/>
      <c r="R2" s="4"/>
      <c r="S2" s="4"/>
      <c r="T2" s="4"/>
      <c r="U2" s="5"/>
      <c r="V2" s="4"/>
      <c r="W2" s="4"/>
      <c r="AJ2" s="6"/>
    </row>
    <row r="3" spans="1:13" ht="12.75">
      <c r="A3" s="7" t="s">
        <v>3</v>
      </c>
      <c r="B3" s="4"/>
      <c r="C3" s="4"/>
      <c r="D3" s="4"/>
      <c r="E3" s="4"/>
      <c r="F3" s="4"/>
      <c r="G3" s="4"/>
      <c r="H3" s="4"/>
      <c r="I3" s="4"/>
      <c r="J3" s="4"/>
      <c r="K3" s="4"/>
      <c r="L3" s="4"/>
      <c r="M3" s="8"/>
    </row>
    <row r="4" spans="1:13" ht="12.75">
      <c r="A4" s="9" t="s">
        <v>4</v>
      </c>
      <c r="B4" s="10"/>
      <c r="C4" s="10"/>
      <c r="D4" s="10"/>
      <c r="E4" s="10"/>
      <c r="F4" s="10"/>
      <c r="G4" s="10"/>
      <c r="H4" s="10"/>
      <c r="I4" s="10"/>
      <c r="J4" s="10"/>
      <c r="K4" s="10"/>
      <c r="L4" s="10"/>
      <c r="M4" s="11"/>
    </row>
    <row r="5" ht="15.75" customHeight="1">
      <c r="A5" s="12"/>
    </row>
    <row r="6" spans="1:38" ht="13.5" customHeight="1">
      <c r="A6" s="13" t="s">
        <v>5</v>
      </c>
      <c r="C6" s="14" t="s">
        <v>6</v>
      </c>
      <c r="D6" s="10"/>
      <c r="E6" s="10"/>
      <c r="F6" s="10"/>
      <c r="I6" s="15" t="s">
        <v>7</v>
      </c>
      <c r="K6" s="10"/>
      <c r="L6" s="10"/>
      <c r="M6" s="10"/>
      <c r="N6" s="10"/>
      <c r="O6" s="10"/>
      <c r="AH6" s="16" t="s">
        <v>8</v>
      </c>
      <c r="AJ6" s="17">
        <v>39000</v>
      </c>
      <c r="AK6" s="10"/>
      <c r="AL6" s="10"/>
    </row>
    <row r="7" ht="12.75">
      <c r="A7" s="12"/>
    </row>
    <row r="8" spans="1:38" ht="12.75">
      <c r="A8" s="18"/>
      <c r="B8" s="10"/>
      <c r="C8" s="10"/>
      <c r="D8" s="10"/>
      <c r="E8" s="10"/>
      <c r="F8" s="10"/>
      <c r="G8" s="10"/>
      <c r="H8" s="10"/>
      <c r="I8" s="10"/>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0"/>
      <c r="AL8" s="10"/>
    </row>
    <row r="9" spans="1:39" ht="12.75">
      <c r="A9" s="20"/>
      <c r="B9" s="2"/>
      <c r="C9" s="21"/>
      <c r="D9" s="21"/>
      <c r="E9" s="21"/>
      <c r="F9" s="21"/>
      <c r="G9" s="21"/>
      <c r="H9" s="21"/>
      <c r="I9" s="22"/>
      <c r="J9" s="23"/>
      <c r="K9" s="1"/>
      <c r="L9" s="23"/>
      <c r="M9" s="23"/>
      <c r="N9" s="23"/>
      <c r="O9" s="23"/>
      <c r="P9" s="23"/>
      <c r="Q9" s="23"/>
      <c r="R9" s="23"/>
      <c r="S9" s="23"/>
      <c r="T9" s="23"/>
      <c r="U9" s="23"/>
      <c r="V9" s="23"/>
      <c r="W9" s="23"/>
      <c r="X9" s="1"/>
      <c r="Y9" s="23"/>
      <c r="Z9" s="23"/>
      <c r="AA9" s="23"/>
      <c r="AB9" s="23"/>
      <c r="AC9" s="23"/>
      <c r="AD9" s="23"/>
      <c r="AE9" s="23"/>
      <c r="AF9" s="23"/>
      <c r="AG9" s="23"/>
      <c r="AH9" s="23"/>
      <c r="AI9" s="24"/>
      <c r="AJ9" s="25"/>
      <c r="AK9" s="20"/>
      <c r="AL9" s="26" t="s">
        <v>9</v>
      </c>
      <c r="AM9" s="12"/>
    </row>
    <row r="10" spans="1:39" ht="12.75">
      <c r="A10" s="12"/>
      <c r="B10" s="4"/>
      <c r="G10" s="23"/>
      <c r="H10" s="23"/>
      <c r="I10" s="23"/>
      <c r="J10" s="25"/>
      <c r="K10" s="7"/>
      <c r="L10" s="23"/>
      <c r="M10" s="23"/>
      <c r="N10" s="23"/>
      <c r="O10" s="23"/>
      <c r="P10" s="23"/>
      <c r="Q10" s="23"/>
      <c r="R10" s="23"/>
      <c r="S10" s="23"/>
      <c r="T10" s="23"/>
      <c r="U10" s="23"/>
      <c r="V10" s="23"/>
      <c r="W10" s="23"/>
      <c r="X10" s="9"/>
      <c r="Y10" s="23"/>
      <c r="Z10" s="23"/>
      <c r="AA10" s="23"/>
      <c r="AB10" s="23"/>
      <c r="AC10" s="23"/>
      <c r="AD10" s="23"/>
      <c r="AE10" s="23"/>
      <c r="AF10" s="23"/>
      <c r="AG10" s="23"/>
      <c r="AH10" s="23"/>
      <c r="AI10" s="27"/>
      <c r="AJ10" s="28" t="s">
        <v>10</v>
      </c>
      <c r="AK10" s="12"/>
      <c r="AL10" s="28" t="s">
        <v>11</v>
      </c>
      <c r="AM10" s="12"/>
    </row>
    <row r="11" spans="1:39" ht="12.75">
      <c r="A11" s="12"/>
      <c r="B11" s="4"/>
      <c r="C11" s="23"/>
      <c r="D11" s="23"/>
      <c r="E11" s="29" t="s">
        <v>12</v>
      </c>
      <c r="F11" s="23"/>
      <c r="G11" s="23"/>
      <c r="H11" s="23"/>
      <c r="I11" s="23"/>
      <c r="J11" s="25"/>
      <c r="K11" s="7"/>
      <c r="L11" s="23"/>
      <c r="M11" s="23"/>
      <c r="N11" s="23"/>
      <c r="O11" s="23"/>
      <c r="P11" s="23"/>
      <c r="Q11" s="23"/>
      <c r="R11" s="23"/>
      <c r="S11" s="23"/>
      <c r="T11" s="23"/>
      <c r="U11" s="23"/>
      <c r="V11" s="23"/>
      <c r="W11" s="27"/>
      <c r="X11" s="94" t="s">
        <v>13</v>
      </c>
      <c r="Y11" s="95"/>
      <c r="Z11" s="95"/>
      <c r="AA11" s="95"/>
      <c r="AB11" s="95"/>
      <c r="AC11" s="95"/>
      <c r="AD11" s="95"/>
      <c r="AE11" s="95"/>
      <c r="AF11" s="95"/>
      <c r="AG11" s="95"/>
      <c r="AH11" s="95"/>
      <c r="AI11" s="31"/>
      <c r="AJ11" s="28" t="s">
        <v>14</v>
      </c>
      <c r="AK11" s="29"/>
      <c r="AL11" s="28" t="s">
        <v>15</v>
      </c>
      <c r="AM11" s="12"/>
    </row>
    <row r="12" spans="1:39" ht="12.75">
      <c r="A12" s="12"/>
      <c r="B12" s="4"/>
      <c r="C12" s="29" t="s">
        <v>16</v>
      </c>
      <c r="D12" s="23"/>
      <c r="E12" s="29" t="s">
        <v>17</v>
      </c>
      <c r="F12" s="23"/>
      <c r="G12" s="23"/>
      <c r="H12" s="23"/>
      <c r="I12" s="23"/>
      <c r="J12" s="25"/>
      <c r="K12" s="12"/>
      <c r="X12" s="32"/>
      <c r="Y12" s="23"/>
      <c r="Z12" s="23"/>
      <c r="AA12" s="23"/>
      <c r="AB12" s="23"/>
      <c r="AC12" s="23"/>
      <c r="AD12" s="29" t="s">
        <v>18</v>
      </c>
      <c r="AE12" s="23"/>
      <c r="AF12" s="29" t="s">
        <v>19</v>
      </c>
      <c r="AG12" s="23"/>
      <c r="AH12" s="29"/>
      <c r="AI12" s="29"/>
      <c r="AJ12" s="28" t="s">
        <v>20</v>
      </c>
      <c r="AK12" s="29" t="s">
        <v>21</v>
      </c>
      <c r="AL12" s="28" t="s">
        <v>22</v>
      </c>
      <c r="AM12" s="12"/>
    </row>
    <row r="13" spans="1:38" ht="12.75">
      <c r="A13" s="32" t="s">
        <v>23</v>
      </c>
      <c r="B13" s="4"/>
      <c r="C13" s="29" t="s">
        <v>24</v>
      </c>
      <c r="D13" s="23"/>
      <c r="E13" s="29" t="s">
        <v>25</v>
      </c>
      <c r="F13" s="23"/>
      <c r="G13" s="23"/>
      <c r="H13" s="23"/>
      <c r="I13" s="23"/>
      <c r="J13" s="25"/>
      <c r="K13" s="91" t="s">
        <v>26</v>
      </c>
      <c r="L13" s="92"/>
      <c r="M13" s="92"/>
      <c r="N13" s="92"/>
      <c r="O13" s="92"/>
      <c r="P13" s="92"/>
      <c r="Q13" s="92"/>
      <c r="R13" s="92"/>
      <c r="S13" s="92"/>
      <c r="T13" s="92"/>
      <c r="U13" s="92"/>
      <c r="V13" s="92"/>
      <c r="W13" s="93"/>
      <c r="X13" s="32"/>
      <c r="Y13" s="23"/>
      <c r="Z13" s="23"/>
      <c r="AA13" s="23"/>
      <c r="AB13" s="23"/>
      <c r="AC13" s="23"/>
      <c r="AD13" s="29" t="s">
        <v>27</v>
      </c>
      <c r="AE13" s="23"/>
      <c r="AF13" s="29" t="s">
        <v>28</v>
      </c>
      <c r="AG13" s="23"/>
      <c r="AH13" s="29"/>
      <c r="AI13" s="29"/>
      <c r="AJ13" s="33" t="s">
        <v>29</v>
      </c>
      <c r="AK13" s="29" t="s">
        <v>30</v>
      </c>
      <c r="AL13" s="28" t="s">
        <v>31</v>
      </c>
    </row>
    <row r="14" spans="1:38" ht="12.75">
      <c r="A14" s="34" t="s">
        <v>32</v>
      </c>
      <c r="B14" s="4"/>
      <c r="C14" s="35" t="s">
        <v>33</v>
      </c>
      <c r="D14" s="23"/>
      <c r="E14" s="35" t="s">
        <v>34</v>
      </c>
      <c r="F14" s="23"/>
      <c r="G14" s="35" t="s">
        <v>35</v>
      </c>
      <c r="H14" s="23"/>
      <c r="I14" s="30" t="s">
        <v>36</v>
      </c>
      <c r="J14" s="25"/>
      <c r="K14" s="36" t="s">
        <v>37</v>
      </c>
      <c r="L14" s="37"/>
      <c r="M14" s="38" t="s">
        <v>38</v>
      </c>
      <c r="N14" s="37"/>
      <c r="O14" s="38" t="s">
        <v>39</v>
      </c>
      <c r="P14" s="39"/>
      <c r="Q14" s="38" t="s">
        <v>40</v>
      </c>
      <c r="R14" s="40"/>
      <c r="S14" s="38" t="s">
        <v>41</v>
      </c>
      <c r="T14" s="30"/>
      <c r="U14" s="30" t="s">
        <v>42</v>
      </c>
      <c r="V14" s="30"/>
      <c r="W14" s="41" t="s">
        <v>43</v>
      </c>
      <c r="X14" s="32" t="s">
        <v>44</v>
      </c>
      <c r="Y14" s="29"/>
      <c r="Z14" s="29" t="s">
        <v>45</v>
      </c>
      <c r="AA14" s="29"/>
      <c r="AB14" s="29" t="s">
        <v>46</v>
      </c>
      <c r="AC14" s="29"/>
      <c r="AD14" s="29" t="s">
        <v>47</v>
      </c>
      <c r="AE14" s="29"/>
      <c r="AF14" s="29" t="s">
        <v>48</v>
      </c>
      <c r="AG14" s="29"/>
      <c r="AH14" s="42" t="s">
        <v>49</v>
      </c>
      <c r="AI14" s="29"/>
      <c r="AJ14" s="33" t="s">
        <v>50</v>
      </c>
      <c r="AK14" s="35" t="s">
        <v>51</v>
      </c>
      <c r="AL14" s="33" t="s">
        <v>52</v>
      </c>
    </row>
    <row r="15" spans="1:38" ht="12.75">
      <c r="A15" s="43" t="s">
        <v>53</v>
      </c>
      <c r="B15" s="4"/>
      <c r="C15" s="44">
        <v>1</v>
      </c>
      <c r="D15" s="23"/>
      <c r="E15" s="23"/>
      <c r="F15" s="23"/>
      <c r="G15" s="45" t="s">
        <v>54</v>
      </c>
      <c r="H15" s="23"/>
      <c r="I15" s="46" t="s">
        <v>55</v>
      </c>
      <c r="J15" s="25"/>
      <c r="K15" s="47">
        <v>2800000</v>
      </c>
      <c r="L15" s="48"/>
      <c r="M15" s="48"/>
      <c r="N15" s="48"/>
      <c r="O15" s="48"/>
      <c r="P15" s="48"/>
      <c r="Q15" s="48"/>
      <c r="R15" s="48"/>
      <c r="S15" s="48"/>
      <c r="T15" s="48"/>
      <c r="U15" s="48"/>
      <c r="V15" s="49"/>
      <c r="W15" s="50">
        <f>SUM(K15:U15)</f>
        <v>2800000</v>
      </c>
      <c r="X15" s="47"/>
      <c r="Y15" s="48"/>
      <c r="Z15" s="48"/>
      <c r="AA15" s="48"/>
      <c r="AB15" s="51">
        <v>500000</v>
      </c>
      <c r="AC15" s="48"/>
      <c r="AD15" s="48"/>
      <c r="AE15" s="48"/>
      <c r="AF15" s="48"/>
      <c r="AG15" s="48"/>
      <c r="AH15" s="52">
        <f>SUM(X15:AG15)</f>
        <v>500000</v>
      </c>
      <c r="AI15" s="53"/>
      <c r="AJ15" s="54"/>
      <c r="AK15" s="55">
        <v>2300000</v>
      </c>
      <c r="AL15" s="56">
        <v>-14792</v>
      </c>
    </row>
    <row r="16" spans="1:38" ht="12.75">
      <c r="A16" s="43"/>
      <c r="B16" s="4"/>
      <c r="C16" s="44"/>
      <c r="D16" s="23"/>
      <c r="E16" s="23"/>
      <c r="F16" s="23"/>
      <c r="G16" s="57"/>
      <c r="H16" s="23"/>
      <c r="I16" s="46"/>
      <c r="J16" s="25"/>
      <c r="K16" s="58"/>
      <c r="L16" s="59"/>
      <c r="M16" s="59"/>
      <c r="N16" s="59"/>
      <c r="O16" s="59"/>
      <c r="P16" s="59"/>
      <c r="Q16" s="59"/>
      <c r="R16" s="59"/>
      <c r="S16" s="59"/>
      <c r="T16" s="59"/>
      <c r="U16" s="59"/>
      <c r="V16" s="60"/>
      <c r="W16" s="61"/>
      <c r="X16" s="58"/>
      <c r="Y16" s="59"/>
      <c r="Z16" s="59"/>
      <c r="AA16" s="59"/>
      <c r="AB16" s="59"/>
      <c r="AC16" s="59"/>
      <c r="AD16" s="59"/>
      <c r="AE16" s="59"/>
      <c r="AF16" s="59"/>
      <c r="AG16" s="59"/>
      <c r="AH16" s="59"/>
      <c r="AI16" s="61"/>
      <c r="AJ16" s="62"/>
      <c r="AK16" s="43"/>
      <c r="AL16" s="63"/>
    </row>
    <row r="17" spans="1:38" ht="12.75">
      <c r="A17" s="64" t="s">
        <v>53</v>
      </c>
      <c r="B17" s="4"/>
      <c r="C17" s="44">
        <v>2</v>
      </c>
      <c r="D17" s="4"/>
      <c r="E17" s="44"/>
      <c r="F17" s="4"/>
      <c r="G17" s="45" t="s">
        <v>56</v>
      </c>
      <c r="H17" s="57"/>
      <c r="I17" s="46" t="s">
        <v>57</v>
      </c>
      <c r="J17" s="57"/>
      <c r="K17" s="65">
        <v>825000</v>
      </c>
      <c r="L17" s="66"/>
      <c r="M17" s="66"/>
      <c r="N17" s="66"/>
      <c r="O17" s="66"/>
      <c r="P17" s="66"/>
      <c r="Q17" s="66"/>
      <c r="R17" s="66"/>
      <c r="S17" s="66"/>
      <c r="T17" s="66"/>
      <c r="U17" s="66"/>
      <c r="V17" s="67"/>
      <c r="W17" s="68">
        <f>SUM(K17:U17)</f>
        <v>825000</v>
      </c>
      <c r="X17" s="65"/>
      <c r="Y17" s="66"/>
      <c r="Z17" s="66">
        <v>825000</v>
      </c>
      <c r="AA17" s="66"/>
      <c r="AB17" s="66"/>
      <c r="AC17" s="66"/>
      <c r="AD17" s="66"/>
      <c r="AE17" s="66"/>
      <c r="AF17" s="66"/>
      <c r="AG17" s="66"/>
      <c r="AH17" s="67">
        <f>SUM(X17:AG17)</f>
        <v>825000</v>
      </c>
      <c r="AI17" s="68"/>
      <c r="AJ17" s="69"/>
      <c r="AK17" s="70">
        <v>0</v>
      </c>
      <c r="AL17" s="56">
        <v>13000</v>
      </c>
    </row>
    <row r="18" spans="1:38" ht="12.75">
      <c r="A18" s="64"/>
      <c r="B18" s="4"/>
      <c r="C18" s="44"/>
      <c r="D18" s="4"/>
      <c r="E18" s="44"/>
      <c r="F18" s="4"/>
      <c r="G18" s="45"/>
      <c r="H18" s="57"/>
      <c r="I18" s="46"/>
      <c r="J18" s="57"/>
      <c r="K18" s="65"/>
      <c r="L18" s="66"/>
      <c r="M18" s="66"/>
      <c r="N18" s="66"/>
      <c r="O18" s="66"/>
      <c r="P18" s="66"/>
      <c r="Q18" s="66"/>
      <c r="R18" s="66"/>
      <c r="S18" s="66"/>
      <c r="T18" s="66"/>
      <c r="U18" s="66"/>
      <c r="V18" s="67"/>
      <c r="W18" s="68"/>
      <c r="X18" s="65"/>
      <c r="Y18" s="66"/>
      <c r="Z18" s="66"/>
      <c r="AA18" s="66"/>
      <c r="AB18" s="66"/>
      <c r="AC18" s="66"/>
      <c r="AD18" s="66"/>
      <c r="AE18" s="66"/>
      <c r="AF18" s="66"/>
      <c r="AG18" s="66"/>
      <c r="AH18" s="67"/>
      <c r="AI18" s="68"/>
      <c r="AJ18" s="69"/>
      <c r="AK18" s="70"/>
      <c r="AL18" s="56"/>
    </row>
    <row r="19" spans="1:38" ht="12.75">
      <c r="A19" s="64" t="s">
        <v>58</v>
      </c>
      <c r="B19" s="4"/>
      <c r="C19" s="44">
        <v>3</v>
      </c>
      <c r="D19" s="4"/>
      <c r="E19" s="44"/>
      <c r="F19" s="4"/>
      <c r="G19" s="45" t="s">
        <v>59</v>
      </c>
      <c r="H19" s="4"/>
      <c r="I19" s="46" t="s">
        <v>55</v>
      </c>
      <c r="K19" s="65" t="s">
        <v>60</v>
      </c>
      <c r="L19" s="66"/>
      <c r="M19" s="66">
        <v>600000</v>
      </c>
      <c r="N19" s="66"/>
      <c r="O19" s="66"/>
      <c r="P19" s="66"/>
      <c r="Q19" s="66"/>
      <c r="R19" s="66"/>
      <c r="S19" s="66"/>
      <c r="T19" s="66"/>
      <c r="U19" s="66"/>
      <c r="V19" s="67"/>
      <c r="W19" s="68">
        <f>SUM(K19:U19)</f>
        <v>600000</v>
      </c>
      <c r="X19" s="65">
        <v>100000</v>
      </c>
      <c r="Y19" s="66"/>
      <c r="Z19" s="66"/>
      <c r="AA19" s="66"/>
      <c r="AB19" s="66"/>
      <c r="AC19" s="66"/>
      <c r="AD19" s="66"/>
      <c r="AE19" s="66"/>
      <c r="AF19" s="66"/>
      <c r="AG19" s="66"/>
      <c r="AH19" s="67">
        <f>SUM(X19:AG19)</f>
        <v>100000</v>
      </c>
      <c r="AI19" s="68"/>
      <c r="AJ19" s="69"/>
      <c r="AK19" s="70">
        <v>600000</v>
      </c>
      <c r="AL19" s="56">
        <v>42000</v>
      </c>
    </row>
    <row r="20" spans="1:38" ht="12.75">
      <c r="A20" s="64"/>
      <c r="B20" s="4"/>
      <c r="C20" s="44"/>
      <c r="D20" s="4"/>
      <c r="E20" s="44"/>
      <c r="F20" s="4"/>
      <c r="G20" s="45"/>
      <c r="H20" s="4"/>
      <c r="I20" s="46"/>
      <c r="K20" s="65"/>
      <c r="L20" s="66"/>
      <c r="M20" s="66"/>
      <c r="N20" s="66"/>
      <c r="O20" s="66"/>
      <c r="P20" s="66"/>
      <c r="Q20" s="66"/>
      <c r="R20" s="66"/>
      <c r="S20" s="66"/>
      <c r="T20" s="66"/>
      <c r="U20" s="66"/>
      <c r="V20" s="67"/>
      <c r="W20" s="68"/>
      <c r="X20" s="65"/>
      <c r="Y20" s="66"/>
      <c r="Z20" s="66"/>
      <c r="AA20" s="66"/>
      <c r="AB20" s="66"/>
      <c r="AC20" s="66"/>
      <c r="AD20" s="66"/>
      <c r="AE20" s="66"/>
      <c r="AF20" s="66"/>
      <c r="AG20" s="66"/>
      <c r="AH20" s="67"/>
      <c r="AI20" s="68"/>
      <c r="AJ20" s="69"/>
      <c r="AK20" s="70"/>
      <c r="AL20" s="56"/>
    </row>
    <row r="21" spans="1:38" ht="12.75">
      <c r="A21" s="64" t="s">
        <v>61</v>
      </c>
      <c r="B21" s="4"/>
      <c r="C21" s="44">
        <v>4</v>
      </c>
      <c r="D21" s="4"/>
      <c r="E21" s="44"/>
      <c r="F21" s="4"/>
      <c r="G21" s="45" t="s">
        <v>62</v>
      </c>
      <c r="H21" s="4"/>
      <c r="I21" s="46" t="s">
        <v>63</v>
      </c>
      <c r="K21" s="65">
        <v>350000</v>
      </c>
      <c r="L21" s="66"/>
      <c r="M21" s="66">
        <v>350000</v>
      </c>
      <c r="N21" s="66"/>
      <c r="O21" s="66">
        <v>350000</v>
      </c>
      <c r="P21" s="66"/>
      <c r="Q21" s="66"/>
      <c r="R21" s="66"/>
      <c r="S21" s="66"/>
      <c r="T21" s="66"/>
      <c r="U21" s="66"/>
      <c r="V21" s="67"/>
      <c r="W21" s="68">
        <f>SUM(K21:U21)</f>
        <v>1050000</v>
      </c>
      <c r="X21" s="65"/>
      <c r="Y21" s="66"/>
      <c r="Z21" s="66"/>
      <c r="AA21" s="66"/>
      <c r="AB21" s="66">
        <v>900000</v>
      </c>
      <c r="AC21" s="66"/>
      <c r="AD21" s="66"/>
      <c r="AE21" s="66"/>
      <c r="AF21" s="66"/>
      <c r="AG21" s="66"/>
      <c r="AH21" s="67">
        <f>SUM(X21:AG21)</f>
        <v>900000</v>
      </c>
      <c r="AI21" s="68"/>
      <c r="AJ21" s="69"/>
      <c r="AK21" s="70">
        <v>150000</v>
      </c>
      <c r="AL21" s="56">
        <v>28000</v>
      </c>
    </row>
    <row r="22" spans="1:38" ht="12.75">
      <c r="A22" s="64"/>
      <c r="B22" s="4"/>
      <c r="C22" s="44"/>
      <c r="D22" s="4"/>
      <c r="E22" s="44"/>
      <c r="F22" s="4"/>
      <c r="G22" s="45" t="s">
        <v>64</v>
      </c>
      <c r="H22" s="4"/>
      <c r="I22" s="46"/>
      <c r="K22" s="65"/>
      <c r="L22" s="66"/>
      <c r="M22" s="66"/>
      <c r="N22" s="66"/>
      <c r="O22" s="66"/>
      <c r="P22" s="66"/>
      <c r="Q22" s="66"/>
      <c r="R22" s="66"/>
      <c r="S22" s="66"/>
      <c r="T22" s="66"/>
      <c r="U22" s="66"/>
      <c r="V22" s="67"/>
      <c r="W22" s="68"/>
      <c r="X22" s="65"/>
      <c r="Y22" s="66"/>
      <c r="Z22" s="66"/>
      <c r="AA22" s="66"/>
      <c r="AB22" s="66"/>
      <c r="AC22" s="66"/>
      <c r="AD22" s="66"/>
      <c r="AE22" s="66"/>
      <c r="AF22" s="66"/>
      <c r="AG22" s="66"/>
      <c r="AH22" s="67"/>
      <c r="AI22" s="68"/>
      <c r="AJ22" s="69"/>
      <c r="AK22" s="70"/>
      <c r="AL22" s="56"/>
    </row>
    <row r="23" spans="1:38" ht="12.75">
      <c r="A23" s="64"/>
      <c r="B23" s="4"/>
      <c r="C23" s="44"/>
      <c r="D23" s="4"/>
      <c r="E23" s="44"/>
      <c r="F23" s="4"/>
      <c r="G23" s="45"/>
      <c r="H23" s="4"/>
      <c r="I23" s="46"/>
      <c r="K23" s="65"/>
      <c r="L23" s="66"/>
      <c r="M23" s="66"/>
      <c r="N23" s="66"/>
      <c r="O23" s="66"/>
      <c r="P23" s="66"/>
      <c r="Q23" s="66"/>
      <c r="R23" s="66"/>
      <c r="S23" s="66"/>
      <c r="T23" s="66"/>
      <c r="U23" s="66"/>
      <c r="V23" s="67"/>
      <c r="W23" s="68"/>
      <c r="X23" s="65"/>
      <c r="Y23" s="66"/>
      <c r="Z23" s="66"/>
      <c r="AA23" s="66"/>
      <c r="AB23" s="66"/>
      <c r="AC23" s="66"/>
      <c r="AD23" s="66"/>
      <c r="AE23" s="66"/>
      <c r="AF23" s="66"/>
      <c r="AG23" s="66"/>
      <c r="AH23" s="67"/>
      <c r="AI23" s="68"/>
      <c r="AJ23" s="69"/>
      <c r="AK23" s="70"/>
      <c r="AL23" s="56"/>
    </row>
    <row r="24" spans="1:38" ht="12.75">
      <c r="A24" s="64" t="s">
        <v>53</v>
      </c>
      <c r="B24" s="4"/>
      <c r="C24" s="44">
        <v>5</v>
      </c>
      <c r="D24" s="4"/>
      <c r="E24" s="44"/>
      <c r="F24" s="4"/>
      <c r="G24" s="45" t="s">
        <v>65</v>
      </c>
      <c r="H24" s="4"/>
      <c r="I24" s="46" t="s">
        <v>66</v>
      </c>
      <c r="K24" s="65">
        <v>3400000</v>
      </c>
      <c r="L24" s="66"/>
      <c r="M24" s="66"/>
      <c r="N24" s="66"/>
      <c r="O24" s="66"/>
      <c r="P24" s="66"/>
      <c r="Q24" s="66"/>
      <c r="R24" s="66"/>
      <c r="S24" s="66"/>
      <c r="T24" s="66"/>
      <c r="U24" s="66"/>
      <c r="V24" s="67"/>
      <c r="W24" s="68">
        <f>SUM(K24:U24)</f>
        <v>3400000</v>
      </c>
      <c r="X24" s="65"/>
      <c r="Y24" s="66"/>
      <c r="Z24" s="66"/>
      <c r="AA24" s="66"/>
      <c r="AB24" s="66"/>
      <c r="AC24" s="66"/>
      <c r="AD24" s="66"/>
      <c r="AE24" s="66"/>
      <c r="AF24" s="66"/>
      <c r="AG24" s="66"/>
      <c r="AH24" s="67">
        <f>SUM(X24:AG24)</f>
        <v>0</v>
      </c>
      <c r="AI24" s="68"/>
      <c r="AJ24" s="71" t="s">
        <v>67</v>
      </c>
      <c r="AK24" s="70">
        <v>3400000</v>
      </c>
      <c r="AL24" s="56">
        <v>162000</v>
      </c>
    </row>
    <row r="25" spans="1:38" ht="12.75">
      <c r="A25" s="64"/>
      <c r="B25" s="4"/>
      <c r="C25" s="44"/>
      <c r="D25" s="4"/>
      <c r="E25" s="44"/>
      <c r="F25" s="4"/>
      <c r="G25" s="45"/>
      <c r="H25" s="4"/>
      <c r="I25" s="46"/>
      <c r="K25" s="65"/>
      <c r="L25" s="66"/>
      <c r="M25" s="66"/>
      <c r="N25" s="66"/>
      <c r="O25" s="66"/>
      <c r="P25" s="66"/>
      <c r="Q25" s="66"/>
      <c r="R25" s="66"/>
      <c r="S25" s="66"/>
      <c r="T25" s="66"/>
      <c r="U25" s="66"/>
      <c r="V25" s="67"/>
      <c r="W25" s="68"/>
      <c r="X25" s="65"/>
      <c r="Y25" s="66"/>
      <c r="Z25" s="66"/>
      <c r="AA25" s="66"/>
      <c r="AB25" s="66"/>
      <c r="AC25" s="66"/>
      <c r="AD25" s="66"/>
      <c r="AE25" s="66"/>
      <c r="AF25" s="66"/>
      <c r="AG25" s="66"/>
      <c r="AH25" s="67"/>
      <c r="AI25" s="68"/>
      <c r="AJ25" s="71"/>
      <c r="AK25" s="70"/>
      <c r="AL25" s="56"/>
    </row>
    <row r="26" spans="1:38" ht="12.75">
      <c r="A26" s="64" t="s">
        <v>68</v>
      </c>
      <c r="B26" s="4"/>
      <c r="C26" s="44">
        <v>6</v>
      </c>
      <c r="D26" s="4"/>
      <c r="E26" s="44"/>
      <c r="F26" s="4"/>
      <c r="G26" s="45" t="s">
        <v>69</v>
      </c>
      <c r="H26" s="4"/>
      <c r="I26" s="46" t="s">
        <v>57</v>
      </c>
      <c r="K26" s="65"/>
      <c r="L26" s="66"/>
      <c r="M26" s="66">
        <v>400000</v>
      </c>
      <c r="N26" s="66"/>
      <c r="O26" s="66"/>
      <c r="P26" s="66"/>
      <c r="Q26" s="66"/>
      <c r="R26" s="66"/>
      <c r="S26" s="66"/>
      <c r="T26" s="66"/>
      <c r="U26" s="66"/>
      <c r="V26" s="67"/>
      <c r="W26" s="68">
        <f>SUM(K26:U26)</f>
        <v>400000</v>
      </c>
      <c r="X26" s="65"/>
      <c r="Y26" s="66"/>
      <c r="Z26" s="66"/>
      <c r="AA26" s="66"/>
      <c r="AB26" s="66"/>
      <c r="AC26" s="66"/>
      <c r="AD26" s="66">
        <v>300000</v>
      </c>
      <c r="AE26" s="66"/>
      <c r="AF26" s="66">
        <v>100000</v>
      </c>
      <c r="AG26" s="66"/>
      <c r="AH26" s="67">
        <f>SUM(X26:AG26)</f>
        <v>400000</v>
      </c>
      <c r="AI26" s="68"/>
      <c r="AJ26" s="71"/>
      <c r="AK26" s="70">
        <v>0</v>
      </c>
      <c r="AL26" s="56">
        <v>12000</v>
      </c>
    </row>
    <row r="27" spans="1:38" ht="12.75">
      <c r="A27" s="72"/>
      <c r="B27" s="4"/>
      <c r="C27" s="44"/>
      <c r="D27" s="4"/>
      <c r="E27" s="44"/>
      <c r="F27" s="4"/>
      <c r="G27" s="45"/>
      <c r="H27" s="4"/>
      <c r="I27" s="46"/>
      <c r="K27" s="65"/>
      <c r="L27" s="66"/>
      <c r="M27" s="66"/>
      <c r="N27" s="66"/>
      <c r="O27" s="66"/>
      <c r="P27" s="66"/>
      <c r="Q27" s="66"/>
      <c r="R27" s="66"/>
      <c r="S27" s="66"/>
      <c r="T27" s="66"/>
      <c r="U27" s="66"/>
      <c r="V27" s="67"/>
      <c r="W27" s="68"/>
      <c r="X27" s="65"/>
      <c r="Y27" s="66"/>
      <c r="Z27" s="66"/>
      <c r="AA27" s="66"/>
      <c r="AB27" s="66"/>
      <c r="AC27" s="66"/>
      <c r="AD27" s="66"/>
      <c r="AE27" s="66"/>
      <c r="AF27" s="66"/>
      <c r="AG27" s="66"/>
      <c r="AH27" s="67"/>
      <c r="AI27" s="67"/>
      <c r="AJ27" s="73"/>
      <c r="AK27" s="55"/>
      <c r="AL27" s="56"/>
    </row>
    <row r="28" spans="1:38" ht="12.75">
      <c r="A28" s="64" t="s">
        <v>70</v>
      </c>
      <c r="B28" s="4"/>
      <c r="C28" s="44">
        <v>7</v>
      </c>
      <c r="D28" s="4"/>
      <c r="E28" s="44"/>
      <c r="F28" s="4"/>
      <c r="G28" s="45" t="s">
        <v>71</v>
      </c>
      <c r="H28" s="4"/>
      <c r="I28" s="46" t="s">
        <v>55</v>
      </c>
      <c r="K28" s="65">
        <v>750000</v>
      </c>
      <c r="L28" s="66"/>
      <c r="M28" s="66"/>
      <c r="N28" s="66"/>
      <c r="O28" s="66"/>
      <c r="P28" s="66"/>
      <c r="Q28" s="66"/>
      <c r="R28" s="66"/>
      <c r="S28" s="66"/>
      <c r="T28" s="66"/>
      <c r="U28" s="66"/>
      <c r="V28" s="67"/>
      <c r="W28" s="68">
        <f>SUM(K28:U28)</f>
        <v>750000</v>
      </c>
      <c r="X28" s="65"/>
      <c r="Y28" s="66"/>
      <c r="Z28" s="66"/>
      <c r="AA28" s="66"/>
      <c r="AB28" s="66"/>
      <c r="AC28" s="66"/>
      <c r="AD28" s="66"/>
      <c r="AE28" s="66"/>
      <c r="AF28" s="66"/>
      <c r="AG28" s="66"/>
      <c r="AH28" s="68">
        <f>SUM(X28:AG28)</f>
        <v>0</v>
      </c>
      <c r="AI28" s="67"/>
      <c r="AJ28" s="71" t="s">
        <v>67</v>
      </c>
      <c r="AK28" s="70">
        <v>750000</v>
      </c>
      <c r="AL28" s="56">
        <v>39000</v>
      </c>
    </row>
    <row r="29" spans="1:38" ht="12.75">
      <c r="A29" s="72"/>
      <c r="B29" s="4"/>
      <c r="C29" s="44"/>
      <c r="D29" s="4"/>
      <c r="E29" s="44"/>
      <c r="F29" s="4"/>
      <c r="G29" s="45"/>
      <c r="H29" s="4"/>
      <c r="I29" s="46"/>
      <c r="K29" s="65"/>
      <c r="L29" s="66"/>
      <c r="M29" s="66"/>
      <c r="N29" s="66"/>
      <c r="O29" s="66"/>
      <c r="P29" s="66"/>
      <c r="Q29" s="66"/>
      <c r="R29" s="66"/>
      <c r="S29" s="66"/>
      <c r="T29" s="66"/>
      <c r="U29" s="66"/>
      <c r="V29" s="67"/>
      <c r="W29" s="68"/>
      <c r="X29" s="65"/>
      <c r="Y29" s="66"/>
      <c r="Z29" s="66"/>
      <c r="AA29" s="66"/>
      <c r="AB29" s="66"/>
      <c r="AC29" s="66"/>
      <c r="AD29" s="66"/>
      <c r="AE29" s="66"/>
      <c r="AF29" s="66"/>
      <c r="AG29" s="66"/>
      <c r="AH29" s="68"/>
      <c r="AI29" s="67"/>
      <c r="AJ29" s="69"/>
      <c r="AK29" s="70"/>
      <c r="AL29" s="56"/>
    </row>
    <row r="30" spans="1:38" ht="12.75">
      <c r="A30" s="72"/>
      <c r="B30" s="4"/>
      <c r="C30" s="44"/>
      <c r="D30" s="4"/>
      <c r="E30" s="44"/>
      <c r="F30" s="4"/>
      <c r="G30" s="45"/>
      <c r="H30" s="4"/>
      <c r="I30" s="46"/>
      <c r="K30" s="65"/>
      <c r="L30" s="66"/>
      <c r="M30" s="66"/>
      <c r="N30" s="66"/>
      <c r="O30" s="66"/>
      <c r="P30" s="66"/>
      <c r="Q30" s="66"/>
      <c r="R30" s="66"/>
      <c r="S30" s="66"/>
      <c r="T30" s="66"/>
      <c r="U30" s="66"/>
      <c r="V30" s="67"/>
      <c r="X30" s="65"/>
      <c r="Y30" s="66"/>
      <c r="Z30" s="66"/>
      <c r="AA30" s="66"/>
      <c r="AB30" s="66"/>
      <c r="AC30" s="66"/>
      <c r="AD30" s="66"/>
      <c r="AE30" s="66"/>
      <c r="AF30" s="66"/>
      <c r="AG30" s="66"/>
      <c r="AH30" s="68"/>
      <c r="AI30" s="67"/>
      <c r="AJ30" s="69"/>
      <c r="AK30" s="70"/>
      <c r="AL30" s="56"/>
    </row>
    <row r="31" spans="1:38" ht="12.75">
      <c r="A31" s="72"/>
      <c r="B31" s="4"/>
      <c r="C31" s="44"/>
      <c r="D31" s="4"/>
      <c r="E31" s="44"/>
      <c r="F31" s="4"/>
      <c r="G31" s="45"/>
      <c r="H31" s="4"/>
      <c r="I31" s="46"/>
      <c r="K31" s="65"/>
      <c r="L31" s="66"/>
      <c r="M31" s="66"/>
      <c r="N31" s="66"/>
      <c r="O31" s="66"/>
      <c r="P31" s="66"/>
      <c r="Q31" s="66"/>
      <c r="R31" s="66"/>
      <c r="S31" s="66"/>
      <c r="T31" s="66"/>
      <c r="U31" s="66"/>
      <c r="V31" s="67"/>
      <c r="W31" s="68"/>
      <c r="X31" s="65"/>
      <c r="Y31" s="66"/>
      <c r="Z31" s="66"/>
      <c r="AA31" s="66"/>
      <c r="AB31" s="66"/>
      <c r="AC31" s="66"/>
      <c r="AD31" s="66"/>
      <c r="AE31" s="66"/>
      <c r="AF31" s="66"/>
      <c r="AG31" s="66"/>
      <c r="AH31" s="68"/>
      <c r="AI31" s="67"/>
      <c r="AJ31" s="69"/>
      <c r="AK31" s="70"/>
      <c r="AL31" s="56"/>
    </row>
    <row r="32" spans="1:38" ht="12.75">
      <c r="A32" s="72"/>
      <c r="B32" s="4"/>
      <c r="C32" s="44"/>
      <c r="D32" s="4"/>
      <c r="E32" s="44"/>
      <c r="F32" s="4"/>
      <c r="G32" s="45"/>
      <c r="H32" s="4"/>
      <c r="I32" s="46"/>
      <c r="K32" s="65"/>
      <c r="L32" s="66"/>
      <c r="M32" s="66"/>
      <c r="N32" s="66"/>
      <c r="O32" s="66"/>
      <c r="P32" s="66"/>
      <c r="Q32" s="66"/>
      <c r="R32" s="66"/>
      <c r="S32" s="66"/>
      <c r="T32" s="66"/>
      <c r="U32" s="66"/>
      <c r="V32" s="67"/>
      <c r="W32" s="68"/>
      <c r="X32" s="65"/>
      <c r="Y32" s="66"/>
      <c r="Z32" s="66"/>
      <c r="AA32" s="66"/>
      <c r="AB32" s="66"/>
      <c r="AC32" s="66"/>
      <c r="AD32" s="66"/>
      <c r="AE32" s="66"/>
      <c r="AF32" s="66"/>
      <c r="AG32" s="66"/>
      <c r="AH32" s="68"/>
      <c r="AI32" s="67"/>
      <c r="AJ32" s="69"/>
      <c r="AK32" s="70"/>
      <c r="AL32" s="56"/>
    </row>
    <row r="33" spans="1:38" ht="12.75">
      <c r="A33" s="74"/>
      <c r="B33" s="4"/>
      <c r="C33" s="44"/>
      <c r="D33" s="4"/>
      <c r="E33" s="44"/>
      <c r="F33" s="4"/>
      <c r="G33" s="45"/>
      <c r="H33" s="4"/>
      <c r="I33" s="46"/>
      <c r="K33" s="65"/>
      <c r="L33" s="66"/>
      <c r="M33" s="66"/>
      <c r="N33" s="66"/>
      <c r="O33" s="66"/>
      <c r="P33" s="66"/>
      <c r="Q33" s="66"/>
      <c r="R33" s="66"/>
      <c r="S33" s="66"/>
      <c r="T33" s="66"/>
      <c r="U33" s="66"/>
      <c r="V33" s="67"/>
      <c r="W33" s="68"/>
      <c r="X33" s="65"/>
      <c r="Y33" s="66"/>
      <c r="Z33" s="66"/>
      <c r="AA33" s="66"/>
      <c r="AB33" s="66"/>
      <c r="AC33" s="66"/>
      <c r="AD33" s="66"/>
      <c r="AE33" s="66"/>
      <c r="AF33" s="66"/>
      <c r="AG33" s="66"/>
      <c r="AH33" s="67"/>
      <c r="AI33" s="68"/>
      <c r="AJ33" s="69"/>
      <c r="AK33" s="75"/>
      <c r="AL33" s="56"/>
    </row>
    <row r="34" spans="1:38" ht="12.75">
      <c r="A34" s="74"/>
      <c r="B34" s="4"/>
      <c r="C34" s="76"/>
      <c r="D34" s="4"/>
      <c r="E34" s="44"/>
      <c r="F34" s="4"/>
      <c r="G34" s="45"/>
      <c r="H34" s="4"/>
      <c r="I34" s="46"/>
      <c r="K34" s="65"/>
      <c r="L34" s="66"/>
      <c r="M34" s="66"/>
      <c r="N34" s="66"/>
      <c r="O34" s="66"/>
      <c r="P34" s="66"/>
      <c r="Q34" s="66"/>
      <c r="R34" s="66"/>
      <c r="S34" s="66"/>
      <c r="T34" s="66"/>
      <c r="U34" s="66"/>
      <c r="V34" s="67"/>
      <c r="W34" s="68"/>
      <c r="X34" s="65"/>
      <c r="Y34" s="66"/>
      <c r="Z34" s="66"/>
      <c r="AA34" s="66"/>
      <c r="AB34" s="66"/>
      <c r="AC34" s="66"/>
      <c r="AD34" s="66"/>
      <c r="AE34" s="66"/>
      <c r="AF34" s="66"/>
      <c r="AG34" s="66"/>
      <c r="AH34" s="67"/>
      <c r="AI34" s="68"/>
      <c r="AJ34" s="69"/>
      <c r="AK34" s="75"/>
      <c r="AL34" s="56"/>
    </row>
    <row r="35" spans="1:38" ht="12.75">
      <c r="A35" s="74"/>
      <c r="B35" s="4"/>
      <c r="C35" s="76"/>
      <c r="D35" s="4"/>
      <c r="E35" s="44"/>
      <c r="F35" s="4"/>
      <c r="G35" s="45"/>
      <c r="H35" s="4"/>
      <c r="I35" s="46"/>
      <c r="K35" s="65"/>
      <c r="L35" s="66"/>
      <c r="M35" s="66"/>
      <c r="N35" s="66"/>
      <c r="O35" s="66"/>
      <c r="P35" s="66"/>
      <c r="Q35" s="66"/>
      <c r="R35" s="66"/>
      <c r="S35" s="66"/>
      <c r="T35" s="66"/>
      <c r="U35" s="66"/>
      <c r="V35" s="67"/>
      <c r="W35" s="68"/>
      <c r="X35" s="65"/>
      <c r="Y35" s="66"/>
      <c r="Z35" s="66"/>
      <c r="AA35" s="66"/>
      <c r="AB35" s="66"/>
      <c r="AC35" s="66"/>
      <c r="AD35" s="66"/>
      <c r="AE35" s="66"/>
      <c r="AF35" s="66"/>
      <c r="AG35" s="66"/>
      <c r="AH35" s="67"/>
      <c r="AI35" s="68"/>
      <c r="AJ35" s="69"/>
      <c r="AK35" s="75"/>
      <c r="AL35" s="56"/>
    </row>
    <row r="36" spans="1:38" ht="13.5" thickBot="1">
      <c r="A36" s="74"/>
      <c r="B36" s="4"/>
      <c r="C36" s="76"/>
      <c r="D36" s="4"/>
      <c r="E36" s="44"/>
      <c r="F36" s="4"/>
      <c r="G36" s="45"/>
      <c r="H36" s="4"/>
      <c r="I36" s="44"/>
      <c r="K36" s="77">
        <f>SUM(K15:K35)</f>
        <v>8125000</v>
      </c>
      <c r="L36" s="67"/>
      <c r="M36" s="78">
        <f>SUM(M15:M35)</f>
        <v>1350000</v>
      </c>
      <c r="N36" s="67"/>
      <c r="O36" s="78">
        <f>SUM(O15:O35)</f>
        <v>350000</v>
      </c>
      <c r="P36" s="67"/>
      <c r="Q36" s="78">
        <f>SUM(Q15:Q35)</f>
        <v>0</v>
      </c>
      <c r="R36" s="67"/>
      <c r="S36" s="78">
        <f>SUM(S15:S35)</f>
        <v>0</v>
      </c>
      <c r="T36" s="67"/>
      <c r="U36" s="78">
        <f>SUM(U15:U35)</f>
        <v>0</v>
      </c>
      <c r="V36" s="67"/>
      <c r="W36" s="79">
        <f>SUM(W15:W35)</f>
        <v>9825000</v>
      </c>
      <c r="X36" s="77">
        <f>SUM(X15:X35)</f>
        <v>100000</v>
      </c>
      <c r="Y36" s="67"/>
      <c r="Z36" s="78">
        <f>SUM(Z15:Z35)</f>
        <v>825000</v>
      </c>
      <c r="AA36" s="67"/>
      <c r="AB36" s="78">
        <f>SUM(AB15:AB35)</f>
        <v>1400000</v>
      </c>
      <c r="AC36" s="67"/>
      <c r="AD36" s="78">
        <f>SUM(AD15:AD35)</f>
        <v>300000</v>
      </c>
      <c r="AE36" s="67"/>
      <c r="AF36" s="78">
        <f>SUM(AF15:AF35)</f>
        <v>100000</v>
      </c>
      <c r="AG36" s="67"/>
      <c r="AH36" s="78">
        <f>SUM(AH15:AH35)</f>
        <v>2725000</v>
      </c>
      <c r="AI36" s="68"/>
      <c r="AJ36" s="78"/>
      <c r="AK36" s="77">
        <f>SUM(AK15:AK35)</f>
        <v>7200000</v>
      </c>
      <c r="AL36" s="80">
        <f>SUM(AL15:AL35)</f>
        <v>281208</v>
      </c>
    </row>
    <row r="37" spans="1:38" ht="13.5" thickTop="1">
      <c r="A37" s="81"/>
      <c r="B37" s="10"/>
      <c r="C37" s="82"/>
      <c r="D37" s="10"/>
      <c r="E37" s="83"/>
      <c r="F37" s="10"/>
      <c r="G37" s="10"/>
      <c r="H37" s="10"/>
      <c r="I37" s="83"/>
      <c r="J37" s="11"/>
      <c r="K37" s="84"/>
      <c r="L37" s="85"/>
      <c r="M37" s="85"/>
      <c r="N37" s="85"/>
      <c r="O37" s="85"/>
      <c r="P37" s="85"/>
      <c r="Q37" s="85"/>
      <c r="R37" s="85"/>
      <c r="S37" s="85"/>
      <c r="T37" s="85"/>
      <c r="U37" s="85"/>
      <c r="V37" s="85"/>
      <c r="W37" s="86"/>
      <c r="X37" s="84"/>
      <c r="Y37" s="85"/>
      <c r="Z37" s="85"/>
      <c r="AA37" s="85"/>
      <c r="AB37" s="85"/>
      <c r="AC37" s="85"/>
      <c r="AD37" s="85"/>
      <c r="AE37" s="85"/>
      <c r="AF37" s="85"/>
      <c r="AG37" s="85"/>
      <c r="AH37" s="85"/>
      <c r="AI37" s="85"/>
      <c r="AJ37" s="87"/>
      <c r="AK37" s="88"/>
      <c r="AL37" s="11"/>
    </row>
    <row r="38" spans="1:36" ht="12.75">
      <c r="A38" s="89"/>
      <c r="E38" s="46"/>
      <c r="I38" s="89"/>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row>
    <row r="39" spans="3:36" ht="15.75">
      <c r="C39" s="90" t="s">
        <v>72</v>
      </c>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row>
    <row r="40" spans="11:40" ht="12.75">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N40" s="23" t="s">
        <v>73</v>
      </c>
    </row>
    <row r="41" spans="11:40" ht="12.75">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N41" s="23" t="s">
        <v>57</v>
      </c>
    </row>
    <row r="42" spans="11:40" ht="12.75">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N42" s="23" t="s">
        <v>66</v>
      </c>
    </row>
    <row r="43" spans="11:40" ht="12.75">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N43" s="23" t="s">
        <v>55</v>
      </c>
    </row>
    <row r="44" spans="11:40" ht="12.75">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N44" s="19" t="s">
        <v>63</v>
      </c>
    </row>
    <row r="45" spans="11:36" ht="12.75">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row>
    <row r="46" spans="11:36" ht="12.75">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row>
    <row r="47" spans="11:36" ht="12.75">
      <c r="K47" s="4"/>
      <c r="L47" s="4"/>
      <c r="M47" s="4"/>
      <c r="N47" s="4"/>
      <c r="O47" s="4"/>
      <c r="P47" s="4"/>
      <c r="Q47" s="4"/>
      <c r="R47" s="4"/>
      <c r="S47" s="4"/>
      <c r="T47" s="4"/>
      <c r="U47" s="4"/>
      <c r="V47" s="4"/>
      <c r="W47" s="4"/>
      <c r="X47" s="4"/>
      <c r="Y47" s="4"/>
      <c r="Z47" s="4"/>
      <c r="AA47" s="4"/>
      <c r="AB47" s="4"/>
      <c r="AC47" s="4"/>
      <c r="AD47" s="4"/>
      <c r="AE47" s="4"/>
      <c r="AF47" s="4"/>
      <c r="AG47" s="4"/>
      <c r="AH47" s="4"/>
      <c r="AI47" s="4"/>
      <c r="AJ47" s="4"/>
    </row>
  </sheetData>
  <mergeCells count="2">
    <mergeCell ref="K13:W13"/>
    <mergeCell ref="X11:AH11"/>
  </mergeCells>
  <dataValidations count="1">
    <dataValidation type="list" allowBlank="1" showInputMessage="1" showErrorMessage="1" sqref="I15:I35">
      <formula1>$AN$40:$AN$44</formula1>
    </dataValidation>
  </dataValidations>
  <printOptions/>
  <pageMargins left="0" right="0" top="0.5" bottom="0.5" header="0.25" footer="0.25"/>
  <pageSetup fitToHeight="1" fitToWidth="1" horizontalDpi="600" verticalDpi="600" orientation="landscape" paperSize="5" scale="5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Creighton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Mindi Alley</cp:lastModifiedBy>
  <dcterms:created xsi:type="dcterms:W3CDTF">2006-07-13T19:44:11Z</dcterms:created>
  <dcterms:modified xsi:type="dcterms:W3CDTF">2009-09-11T19:38:00Z</dcterms:modified>
  <cp:category/>
  <cp:version/>
  <cp:contentType/>
  <cp:contentStatus/>
</cp:coreProperties>
</file>