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Sample H-(Major Equip Pur)" sheetId="1" r:id="rId1"/>
  </sheets>
  <definedNames/>
  <calcPr fullCalcOnLoad="1"/>
</workbook>
</file>

<file path=xl/comments1.xml><?xml version="1.0" encoding="utf-8"?>
<comments xmlns="http://schemas.openxmlformats.org/spreadsheetml/2006/main">
  <authors>
    <author> </author>
    <author>CU</author>
  </authors>
  <commentList>
    <comment ref="H68" authorId="0">
      <text>
        <r>
          <rPr>
            <b/>
            <sz val="8"/>
            <rFont val="Tahoma"/>
            <family val="0"/>
          </rPr>
          <t xml:space="preserve"> If "yes", then borrowing is necessary to acquire the asset.  Complete debt and interest amortization in V.B. below even if you have no way to cover the debt service in your operating budget.  Also complete V.D.
</t>
        </r>
      </text>
    </comment>
    <comment ref="I2" authorId="1">
      <text>
        <r>
          <rPr>
            <sz val="8"/>
            <rFont val="Tahoma"/>
            <family val="0"/>
          </rPr>
          <t xml:space="preserve">Only capital projects of $50K or more are required in this year's capital budget process.  Do not turn in projects under $50K.
</t>
        </r>
      </text>
    </comment>
    <comment ref="D5" authorId="1">
      <text>
        <r>
          <rPr>
            <sz val="8"/>
            <rFont val="Tahoma"/>
            <family val="0"/>
          </rPr>
          <t xml:space="preserve">Enter School or Administrative Dept. requesting the capital asset.
</t>
        </r>
      </text>
    </comment>
    <comment ref="Q5" authorId="1">
      <text>
        <r>
          <rPr>
            <sz val="8"/>
            <rFont val="Tahoma"/>
            <family val="0"/>
          </rPr>
          <t xml:space="preserve">The request form must be signed by the area's Vice President in order to be considered.
</t>
        </r>
      </text>
    </comment>
    <comment ref="E9" authorId="1">
      <text>
        <r>
          <rPr>
            <sz val="8"/>
            <rFont val="Tahoma"/>
            <family val="0"/>
          </rPr>
          <t xml:space="preserve">Provide a name and description of the requested capital asset
in the space below.  </t>
        </r>
        <r>
          <rPr>
            <u val="single"/>
            <sz val="8"/>
            <rFont val="Tahoma"/>
            <family val="2"/>
          </rPr>
          <t>Include the name of the building and the room number where applicable. This description must provide enough details to allow a clear understanding what the asset encompasses and where it is to be located.</t>
        </r>
        <r>
          <rPr>
            <sz val="8"/>
            <rFont val="Tahoma"/>
            <family val="0"/>
          </rPr>
          <t xml:space="preserve">  </t>
        </r>
        <r>
          <rPr>
            <b/>
            <sz val="8"/>
            <rFont val="Tahoma"/>
            <family val="2"/>
          </rPr>
          <t>An additional</t>
        </r>
        <r>
          <rPr>
            <sz val="8"/>
            <rFont val="Tahoma"/>
            <family val="0"/>
          </rPr>
          <t xml:space="preserve"> </t>
        </r>
        <r>
          <rPr>
            <b/>
            <sz val="8"/>
            <rFont val="Tahoma"/>
            <family val="2"/>
          </rPr>
          <t xml:space="preserve">page may attached if necessary along with the required justification for the capital asset requested. 
</t>
        </r>
        <r>
          <rPr>
            <sz val="8"/>
            <rFont val="Tahoma"/>
            <family val="0"/>
          </rPr>
          <t xml:space="preserve">
</t>
        </r>
      </text>
    </comment>
    <comment ref="G13" authorId="1">
      <text>
        <r>
          <rPr>
            <sz val="8"/>
            <rFont val="Tahoma"/>
            <family val="0"/>
          </rPr>
          <t xml:space="preserve">Below or on a separate page, provide a justification of why the asset is needed and the consequences of not doing.
</t>
        </r>
      </text>
    </comment>
    <comment ref="C21" authorId="1">
      <text>
        <r>
          <rPr>
            <sz val="8"/>
            <rFont val="Tahoma"/>
            <family val="0"/>
          </rPr>
          <t xml:space="preserve"> </t>
        </r>
        <r>
          <rPr>
            <b/>
            <u val="single"/>
            <sz val="8"/>
            <rFont val="Tahoma"/>
            <family val="2"/>
          </rPr>
          <t>A Capital Asset</t>
        </r>
        <r>
          <rPr>
            <sz val="8"/>
            <rFont val="Tahoma"/>
            <family val="0"/>
          </rPr>
          <t xml:space="preserve"> has a useful life of more than one year and will be depreciated over its useful life rather than be totally expensed when acquired.  Capital assets include building and land acquisitions, new construction, facility renovation and replacement, equipment, major system implementation. </t>
        </r>
      </text>
    </comment>
    <comment ref="C22" authorId="1">
      <text>
        <r>
          <rPr>
            <b/>
            <u val="single"/>
            <sz val="8"/>
            <rFont val="Tahoma"/>
            <family val="2"/>
          </rPr>
          <t>New Construction</t>
        </r>
        <r>
          <rPr>
            <sz val="8"/>
            <rFont val="Tahoma"/>
            <family val="0"/>
          </rPr>
          <t xml:space="preserve"> - Provides new space.  Includes the structure, piping, wiring, permanent fixtures, architectural &amp; engineering fees, inspection fees &amp; permits, construction financing , interest expense, insurance during construction and costs of site preparation.
</t>
        </r>
      </text>
    </comment>
    <comment ref="C23" authorId="1">
      <text>
        <r>
          <rPr>
            <b/>
            <u val="single"/>
            <sz val="8"/>
            <rFont val="Tahoma"/>
            <family val="2"/>
          </rPr>
          <t>Renovation</t>
        </r>
        <r>
          <rPr>
            <sz val="8"/>
            <rFont val="Tahoma"/>
            <family val="0"/>
          </rPr>
          <t xml:space="preserve"> - alters or changes existing space; changes the internal arrangement of existing space for a different functional use or meets a higher standard of quality or efficiency.
</t>
        </r>
        <r>
          <rPr>
            <b/>
            <u val="single"/>
            <sz val="8"/>
            <rFont val="Tahoma"/>
            <family val="2"/>
          </rPr>
          <t>Renewal/Replacemen</t>
        </r>
        <r>
          <rPr>
            <sz val="8"/>
            <rFont val="Tahoma"/>
            <family val="0"/>
          </rPr>
          <t xml:space="preserve">t - renews or replaces components of an existing facility which have deteriorated to such a degree that the facility can not be used effectively for its assigned purpose.    
For a replacement to be a capital asset, the item must increase the value and useful life of the facility. It must significantly improve the quality or value compared to the old item.   
</t>
        </r>
        <r>
          <rPr>
            <b/>
            <u val="single"/>
            <sz val="8"/>
            <rFont val="Tahoma"/>
            <family val="2"/>
          </rPr>
          <t>NOTE:  Maintenance</t>
        </r>
        <r>
          <rPr>
            <sz val="8"/>
            <rFont val="Tahoma"/>
            <family val="0"/>
          </rPr>
          <t xml:space="preserve"> expenses are not capitalized.  Examples would be repainting, plumbing or electrical repairs, cleaning, replacement of a part of a building with a new part of the same type and performance capabilities (e.g. replacement of carpet or a boiler). These things should not be submitted as a capital request.</t>
        </r>
      </text>
    </comment>
    <comment ref="C24" authorId="1">
      <text>
        <r>
          <rPr>
            <sz val="8"/>
            <rFont val="Tahoma"/>
            <family val="0"/>
          </rPr>
          <t xml:space="preserve"> </t>
        </r>
        <r>
          <rPr>
            <b/>
            <u val="single"/>
            <sz val="8"/>
            <rFont val="Tahoma"/>
            <family val="2"/>
          </rPr>
          <t>Building Acquisition</t>
        </r>
        <r>
          <rPr>
            <sz val="8"/>
            <rFont val="Tahoma"/>
            <family val="0"/>
          </rPr>
          <t xml:space="preserve"> - This is for the purchase of an existing building.  It may be new or used.  It may require some renovation or other changes to get it ready for its intended purpose.  All costs to get it ready for its intended use should be included in the total cost of the capital asset.</t>
        </r>
      </text>
    </comment>
    <comment ref="C25" authorId="1">
      <text>
        <r>
          <rPr>
            <b/>
            <u val="single"/>
            <sz val="8"/>
            <rFont val="Tahoma"/>
            <family val="2"/>
          </rPr>
          <t>Major Equipment Purchase-</t>
        </r>
        <r>
          <rPr>
            <sz val="8"/>
            <rFont val="Tahoma"/>
            <family val="0"/>
          </rPr>
          <t xml:space="preserve">  Includes site preparation costs and all other costs essential to bringing the asset to use.
</t>
        </r>
      </text>
    </comment>
    <comment ref="C26" authorId="1">
      <text>
        <r>
          <rPr>
            <b/>
            <u val="single"/>
            <sz val="8"/>
            <rFont val="Tahoma"/>
            <family val="2"/>
          </rPr>
          <t xml:space="preserve">Major System </t>
        </r>
        <r>
          <rPr>
            <sz val="8"/>
            <rFont val="Tahoma"/>
            <family val="0"/>
          </rPr>
          <t xml:space="preserve">- Includes system software, hardware required to run the system, all costs of implementation (consulting fees, outside programming costs, salaries of employees involved in the implementation, costs of setting up disaster recovery, data migration from the old to the new system, etc.  (Examples would include such things as: Student System, Patient Billing System,  Human Resource System)
</t>
        </r>
      </text>
    </comment>
    <comment ref="E30" authorId="1">
      <text>
        <r>
          <rPr>
            <sz val="8"/>
            <rFont val="Tahoma"/>
            <family val="0"/>
          </rPr>
          <t xml:space="preserve">Site preparation costs are included as part of the cost of acquiring a capital asset. They include any costs incurred that are essential to getting the site ready for the new capital asset.  These include such things as clearing trees, grading land, demolition and removal of old structures, removing underground tanks, etc.   If "Yes", give brief description on the right.
</t>
        </r>
      </text>
    </comment>
    <comment ref="E31" authorId="1">
      <text>
        <r>
          <rPr>
            <sz val="8"/>
            <rFont val="Tahoma"/>
            <family val="0"/>
          </rPr>
          <t xml:space="preserve">If "Yes", give brief description on the right.
</t>
        </r>
      </text>
    </comment>
    <comment ref="E32" authorId="1">
      <text>
        <r>
          <rPr>
            <sz val="8"/>
            <rFont val="Tahoma"/>
            <family val="0"/>
          </rPr>
          <t xml:space="preserve">If "Yes", give brief description on the right.
</t>
        </r>
      </text>
    </comment>
    <comment ref="E33" authorId="1">
      <text>
        <r>
          <rPr>
            <sz val="8"/>
            <rFont val="Tahoma"/>
            <family val="0"/>
          </rPr>
          <t xml:space="preserve">If "Yes", give brief description on the right.
</t>
        </r>
      </text>
    </comment>
    <comment ref="D35" authorId="1">
      <text>
        <r>
          <rPr>
            <sz val="8"/>
            <rFont val="Tahoma"/>
            <family val="0"/>
          </rPr>
          <t>Indicate 'Yes" if space for the capital asset has been found, is available, and has been assigned.
Give brief description on the right.</t>
        </r>
      </text>
    </comment>
    <comment ref="E45" authorId="1">
      <text>
        <r>
          <rPr>
            <sz val="8"/>
            <rFont val="Tahoma"/>
            <family val="0"/>
          </rPr>
          <t>Site preparation costs are included as part of the cost of acquiring a capital asset. They include any costs incurred that are essential to getting the site ready for the capital asset.  These  may include costs for  electrical, plumbing, ventilation, space expansion, etc.   
If "Yes", give brief description on the right.</t>
        </r>
      </text>
    </comment>
    <comment ref="E47" authorId="1">
      <text>
        <r>
          <rPr>
            <sz val="8"/>
            <rFont val="Tahoma"/>
            <family val="0"/>
          </rPr>
          <t xml:space="preserve">If "Yes", give brief description on the right.
</t>
        </r>
      </text>
    </comment>
    <comment ref="E56" authorId="1">
      <text>
        <r>
          <rPr>
            <sz val="8"/>
            <rFont val="Tahoma"/>
            <family val="0"/>
          </rPr>
          <t xml:space="preserve">Indicate the month and year when the requested capital asset is needed to be complete and ready for use. 
</t>
        </r>
      </text>
    </comment>
    <comment ref="M58" authorId="1">
      <text>
        <r>
          <rPr>
            <b/>
            <u val="single"/>
            <sz val="8"/>
            <rFont val="Tahoma"/>
            <family val="2"/>
          </rPr>
          <t>General Guidelines:</t>
        </r>
        <r>
          <rPr>
            <sz val="8"/>
            <rFont val="Tahoma"/>
            <family val="0"/>
          </rPr>
          <t xml:space="preserve">
New Building Construction - 40 years
Building Acquisition (New) (Purchase) - 40 years
Building Acquisition (Used) - Best Estimate 
Renovation or Replacement/Renewal - 20 years
Land Improvements - 20 years
Leasehold Improvements - 10 to 20 years
Major Equipment Purchase - 10 years
Major System - 3 to 5 years 
      Includes:  Software versions
                      Servers &amp; other hardware
</t>
        </r>
        <r>
          <rPr>
            <b/>
            <sz val="8"/>
            <rFont val="Tahoma"/>
            <family val="2"/>
          </rPr>
          <t>NOTE:  You may deviate from these guidelines if justified.</t>
        </r>
        <r>
          <rPr>
            <sz val="8"/>
            <rFont val="Tahoma"/>
            <family val="0"/>
          </rPr>
          <t xml:space="preserve">
 </t>
        </r>
      </text>
    </comment>
    <comment ref="F64" authorId="1">
      <text>
        <r>
          <rPr>
            <sz val="8"/>
            <rFont val="Tahoma"/>
            <family val="0"/>
          </rPr>
          <t xml:space="preserve">If costs to acquire the asset are incurred in more than one year, enter it in all years affected.  Assume that costs are incurred in the same amount each month during the construction period.
</t>
        </r>
      </text>
    </comment>
    <comment ref="K65" authorId="1">
      <text>
        <r>
          <rPr>
            <sz val="8"/>
            <rFont val="Tahoma"/>
            <family val="0"/>
          </rPr>
          <t xml:space="preserve">Enter the total cost to acquire the requested capital asset and bring it to its intended use in the year(s)  that the costs will be incurred.  This includes purchase or construction costs, all site preparation costs , installation costs, architect &amp; engineering fees, outside consultants &amp; services, etc. (This should NOT include any debt service (prin. &amp; interest) 
</t>
        </r>
        <r>
          <rPr>
            <sz val="8"/>
            <rFont val="Tahoma"/>
            <family val="0"/>
          </rPr>
          <t xml:space="preserve">
</t>
        </r>
      </text>
    </comment>
    <comment ref="Q67" authorId="1">
      <text>
        <r>
          <rPr>
            <sz val="8"/>
            <rFont val="Tahoma"/>
            <family val="0"/>
          </rPr>
          <t xml:space="preserve">One or more of the funding sources indicated below must be identified for the requested capital asset. </t>
        </r>
        <r>
          <rPr>
            <b/>
            <u val="single"/>
            <sz val="8"/>
            <rFont val="Tahoma"/>
            <family val="2"/>
          </rPr>
          <t xml:space="preserve">Enter the $dollar amount of the source in each year that it is to be received. (eg. A $500K gift over 5 years starting in Year 1 would be entered on the form as $100K per year in Years 1-5).  If the any source will be received beyond Year 5, enter in "Add'l. Yrs." column.
</t>
        </r>
        <r>
          <rPr>
            <sz val="8"/>
            <rFont val="Tahoma"/>
            <family val="0"/>
          </rPr>
          <t xml:space="preserve">
</t>
        </r>
        <r>
          <rPr>
            <b/>
            <u val="single"/>
            <sz val="8"/>
            <rFont val="Tahoma"/>
            <family val="2"/>
          </rPr>
          <t xml:space="preserve"> </t>
        </r>
        <r>
          <rPr>
            <u val="single"/>
            <sz val="8"/>
            <rFont val="Tahoma"/>
            <family val="2"/>
          </rPr>
          <t xml:space="preserve">See the notes indicated with a red triangle on each funding source for further explanation &amp; instructions. 
</t>
        </r>
      </text>
    </comment>
    <comment ref="C68" authorId="1">
      <text>
        <r>
          <rPr>
            <sz val="8"/>
            <rFont val="Tahoma"/>
            <family val="0"/>
          </rPr>
          <t>This assumes that there is no identified source of funds or only a partial source of funds "up front" to acquire the requested capital asset, and that</t>
        </r>
        <r>
          <rPr>
            <b/>
            <sz val="8"/>
            <rFont val="Tahoma"/>
            <family val="2"/>
          </rPr>
          <t xml:space="preserve"> </t>
        </r>
        <r>
          <rPr>
            <b/>
            <u val="single"/>
            <sz val="8"/>
            <rFont val="Tahoma"/>
            <family val="2"/>
          </rPr>
          <t>borrowin</t>
        </r>
        <r>
          <rPr>
            <b/>
            <sz val="8"/>
            <rFont val="Tahoma"/>
            <family val="2"/>
          </rPr>
          <t xml:space="preserve">g </t>
        </r>
        <r>
          <rPr>
            <b/>
            <u val="single"/>
            <sz val="8"/>
            <rFont val="Tahoma"/>
            <family val="2"/>
          </rPr>
          <t xml:space="preserve">is required. </t>
        </r>
        <r>
          <rPr>
            <sz val="8"/>
            <rFont val="Tahoma"/>
            <family val="0"/>
          </rPr>
          <t xml:space="preserve">
</t>
        </r>
      </text>
    </comment>
    <comment ref="C71" authorId="1">
      <text>
        <r>
          <rPr>
            <sz val="8"/>
            <rFont val="Tahoma"/>
            <family val="0"/>
          </rPr>
          <t xml:space="preserve">At the far right of the form indicate the source of the gift.  </t>
        </r>
        <r>
          <rPr>
            <b/>
            <u val="single"/>
            <sz val="8"/>
            <rFont val="Tahoma"/>
            <family val="2"/>
          </rPr>
          <t xml:space="preserve">Do not indicate a gift as a funding source unless there is a firm pledge for the gift.  Development must have it on their list.
</t>
        </r>
      </text>
    </comment>
    <comment ref="C72" authorId="1">
      <text>
        <r>
          <rPr>
            <sz val="8"/>
            <rFont val="Tahoma"/>
            <family val="0"/>
          </rPr>
          <t xml:space="preserve">Indicate at the far right the name of the endowment that is the source of funding.  (eg. Criss Trust)
</t>
        </r>
        <r>
          <rPr>
            <b/>
            <u val="single"/>
            <sz val="8"/>
            <rFont val="Tahoma"/>
            <family val="2"/>
          </rPr>
          <t>Do not include an endowment as a funding source unless endowment income is sufficient to fund the asset or a significant portion.</t>
        </r>
        <r>
          <rPr>
            <sz val="8"/>
            <rFont val="Tahoma"/>
            <family val="0"/>
          </rPr>
          <t xml:space="preserve">
</t>
        </r>
      </text>
    </comment>
    <comment ref="C73" authorId="1">
      <text>
        <r>
          <rPr>
            <sz val="8"/>
            <rFont val="Tahoma"/>
            <family val="0"/>
          </rPr>
          <t>Give the name or source of the grant at the far right and indicate if the grant has been approved or has merely been applied for.
(eg. Health Futures Foundation Grant--Approved)</t>
        </r>
      </text>
    </comment>
    <comment ref="C75" authorId="1">
      <text>
        <r>
          <rPr>
            <sz val="8"/>
            <rFont val="Tahoma"/>
            <family val="0"/>
          </rPr>
          <t xml:space="preserve">This assumes that funding for the capital asset will be found from within in the school's or Vice President's existing operating budget through savings realized prior to acquisition of the requested asset.  
</t>
        </r>
      </text>
    </comment>
    <comment ref="E81" authorId="1">
      <text>
        <r>
          <rPr>
            <sz val="8"/>
            <rFont val="Tahoma"/>
            <family val="0"/>
          </rPr>
          <t xml:space="preserve">Enter in the year's affected, all additional operating revenue or expense that will result from acquiring the requested capital asset.  These will be reflected in operations and will impact the GCF or UDF operating budget.  
NOTE:  Do not be concerned with salary &amp; non-salary expense rollons in future years.  Simply "straight line" the expenses in future years.  </t>
        </r>
      </text>
    </comment>
    <comment ref="C91" authorId="1">
      <text>
        <r>
          <rPr>
            <b/>
            <sz val="8"/>
            <rFont val="Tahoma"/>
            <family val="0"/>
          </rPr>
          <t>Assume $3.76 per square foot per year.</t>
        </r>
        <r>
          <rPr>
            <sz val="8"/>
            <rFont val="Tahoma"/>
            <family val="0"/>
          </rPr>
          <t xml:space="preserve">
</t>
        </r>
      </text>
    </comment>
    <comment ref="C92" authorId="1">
      <text>
        <r>
          <rPr>
            <b/>
            <sz val="8"/>
            <rFont val="Tahoma"/>
            <family val="0"/>
          </rPr>
          <t>Assume $1.30 per square foot per year.</t>
        </r>
        <r>
          <rPr>
            <sz val="8"/>
            <rFont val="Tahoma"/>
            <family val="0"/>
          </rPr>
          <t xml:space="preserve">
</t>
        </r>
      </text>
    </comment>
    <comment ref="D70" authorId="1">
      <text>
        <r>
          <rPr>
            <sz val="8"/>
            <rFont val="Tahoma"/>
            <family val="0"/>
          </rPr>
          <t xml:space="preserve">One or more of the funding sources indicated below must be identified for the requested capital asset. </t>
        </r>
        <r>
          <rPr>
            <b/>
            <u val="single"/>
            <sz val="8"/>
            <rFont val="Tahoma"/>
            <family val="2"/>
          </rPr>
          <t xml:space="preserve">Enter the $dollar amount of the source in each year that it is to be received. (eg. A $500K gift over 5 years starting in Year 1 would be entered on the form as $100K per year in Years 1-5).  If the any source will be received beyond Year 5, enter in "Add'l. Yrs." column.
</t>
        </r>
        <r>
          <rPr>
            <sz val="8"/>
            <rFont val="Tahoma"/>
            <family val="0"/>
          </rPr>
          <t xml:space="preserve">
</t>
        </r>
        <r>
          <rPr>
            <b/>
            <u val="single"/>
            <sz val="8"/>
            <rFont val="Tahoma"/>
            <family val="2"/>
          </rPr>
          <t xml:space="preserve"> </t>
        </r>
        <r>
          <rPr>
            <u val="single"/>
            <sz val="8"/>
            <rFont val="Tahoma"/>
            <family val="2"/>
          </rPr>
          <t xml:space="preserve">See the notes indicated with a red triangle on each funding source for further explanation &amp; instructions. 
</t>
        </r>
      </text>
    </comment>
    <comment ref="G78" authorId="0">
      <text>
        <r>
          <rPr>
            <b/>
            <sz val="8"/>
            <rFont val="Tahoma"/>
            <family val="0"/>
          </rPr>
          <t xml:space="preserve"> Only a partial funding source of $500K is identified, so $2.3 million must be borrowed.
Amortization schedule is required (see V.B below) </t>
        </r>
      </text>
    </comment>
    <comment ref="T99" authorId="0">
      <text>
        <r>
          <rPr>
            <b/>
            <sz val="8"/>
            <rFont val="Tahoma"/>
            <family val="0"/>
          </rPr>
          <t xml:space="preserve"> Amortization schedule must be included because borrowing is required to acquire the asset.  </t>
        </r>
        <r>
          <rPr>
            <sz val="8"/>
            <rFont val="Tahoma"/>
            <family val="0"/>
          </rPr>
          <t xml:space="preserve">
</t>
        </r>
      </text>
    </comment>
    <comment ref="F100" authorId="1">
      <text>
        <r>
          <rPr>
            <b/>
            <u val="single"/>
            <sz val="8"/>
            <rFont val="Tahoma"/>
            <family val="2"/>
          </rPr>
          <t>AMORTIZATION CALCULATION INSTRUCTIONS</t>
        </r>
        <r>
          <rPr>
            <sz val="8"/>
            <rFont val="Tahoma"/>
            <family val="0"/>
          </rPr>
          <t xml:space="preserve">:
The operating budget will show the debt principal and interest payments for the capital project in transfer accounts 8650 &amp; 8651.  This debt re-payment or amortization schedule must be calculated whenever money is borrowed to acquire the asset.  This must be entered under the appropriate Years 1-5 and beyond
</t>
        </r>
        <r>
          <rPr>
            <b/>
            <u val="single"/>
            <sz val="8"/>
            <rFont val="Tahoma"/>
            <family val="2"/>
          </rPr>
          <t xml:space="preserve">To calculate the amortization schedule a simple calculator is available in Microsoft Excel.
</t>
        </r>
        <r>
          <rPr>
            <sz val="8"/>
            <rFont val="Tahoma"/>
            <family val="0"/>
          </rPr>
          <t xml:space="preserve">
</t>
        </r>
        <r>
          <rPr>
            <b/>
            <u val="single"/>
            <sz val="8"/>
            <rFont val="Tahoma"/>
            <family val="2"/>
          </rPr>
          <t xml:space="preserve">A blank copy of an Amortization Schedule calculator from Microsoft Excel has been provided for your convenience.  </t>
        </r>
        <r>
          <rPr>
            <u val="single"/>
            <sz val="8"/>
            <rFont val="Tahoma"/>
            <family val="2"/>
          </rPr>
          <t xml:space="preserve">(Call Budget Office Ext. 2084 or 3504 if you do have this file, or you may access it from Excel per NOTE below).)
</t>
        </r>
        <r>
          <rPr>
            <sz val="8"/>
            <rFont val="Tahoma"/>
            <family val="0"/>
          </rPr>
          <t xml:space="preserve">
</t>
        </r>
        <r>
          <rPr>
            <b/>
            <u val="single"/>
            <sz val="8"/>
            <rFont val="Tahoma"/>
            <family val="2"/>
          </rPr>
          <t>To calculate</t>
        </r>
        <r>
          <rPr>
            <sz val="8"/>
            <rFont val="Tahoma"/>
            <family val="0"/>
          </rPr>
          <t xml:space="preserve">:  
  Bring up a blank schedule.  Enter the following five things:
(1) </t>
        </r>
        <r>
          <rPr>
            <b/>
            <u val="single"/>
            <sz val="8"/>
            <rFont val="Tahoma"/>
            <family val="2"/>
          </rPr>
          <t>Loan Amount</t>
        </r>
        <r>
          <rPr>
            <sz val="8"/>
            <rFont val="Tahoma"/>
            <family val="0"/>
          </rPr>
          <t xml:space="preserve"> = Net amount of borrowing required (IV. C. above) 
2) </t>
        </r>
        <r>
          <rPr>
            <b/>
            <u val="single"/>
            <sz val="8"/>
            <rFont val="Tahoma"/>
            <family val="2"/>
          </rPr>
          <t>Annual Interest Rate</t>
        </r>
        <r>
          <rPr>
            <sz val="8"/>
            <rFont val="Tahoma"/>
            <family val="0"/>
          </rPr>
          <t xml:space="preserve"> (See current interest rate guidelines on Budget Office web site under Budget Process/Capital Budget/Process Info/Important Changes for New Budget Yr.)
 3) </t>
        </r>
        <r>
          <rPr>
            <b/>
            <u val="single"/>
            <sz val="8"/>
            <rFont val="Tahoma"/>
            <family val="2"/>
          </rPr>
          <t>Loan Period in Years</t>
        </r>
        <r>
          <rPr>
            <sz val="8"/>
            <rFont val="Tahoma"/>
            <family val="0"/>
          </rPr>
          <t xml:space="preserve"> = years to retire the debt 
(4)</t>
        </r>
        <r>
          <rPr>
            <b/>
            <u val="single"/>
            <sz val="8"/>
            <rFont val="Tahoma"/>
            <family val="2"/>
          </rPr>
          <t xml:space="preserve"> Number of Payments per year</t>
        </r>
        <r>
          <rPr>
            <sz val="8"/>
            <rFont val="Tahoma"/>
            <family val="0"/>
          </rPr>
          <t xml:space="preserve"> = Assume 12 monthly payments per year
(5) </t>
        </r>
        <r>
          <rPr>
            <b/>
            <u val="single"/>
            <sz val="8"/>
            <rFont val="Tahoma"/>
            <family val="2"/>
          </rPr>
          <t>Start Date of Loan</t>
        </r>
        <r>
          <rPr>
            <sz val="8"/>
            <rFont val="Tahoma"/>
            <family val="0"/>
          </rPr>
          <t xml:space="preserve"> = Estimate anticipated start day of repayment
Once these fields have been entered, the Amortization Schedule will automatically calculate the monthly payments and provide the amortization schedule based on the parameters you entered.
You can then save the Amortization Schedule for future reference
</t>
        </r>
        <r>
          <rPr>
            <b/>
            <u val="single"/>
            <sz val="8"/>
            <rFont val="Tahoma"/>
            <family val="2"/>
          </rPr>
          <t xml:space="preserve">Submit the amortization schedule with this form. 
</t>
        </r>
        <r>
          <rPr>
            <sz val="8"/>
            <rFont val="Tahoma"/>
            <family val="0"/>
          </rPr>
          <t xml:space="preserve">
</t>
        </r>
        <r>
          <rPr>
            <b/>
            <u val="single"/>
            <sz val="8"/>
            <rFont val="Tahoma"/>
            <family val="2"/>
          </rPr>
          <t>NOTE</t>
        </r>
        <r>
          <rPr>
            <sz val="8"/>
            <rFont val="Tahoma"/>
            <family val="0"/>
          </rPr>
          <t xml:space="preserve">:
To access &amp; download an Amortization Schedule directly in Excel, use the following directions:
     Once a blank spreadsheet is open in Excel:
    Go to "Help"
    Go to "Microsoft Excel Help"
    Search for "Amortization Schedule"
    Click on "Loan Amortization Schedule"
    Download Template 1
</t>
        </r>
      </text>
    </comment>
  </commentList>
</comments>
</file>

<file path=xl/sharedStrings.xml><?xml version="1.0" encoding="utf-8"?>
<sst xmlns="http://schemas.openxmlformats.org/spreadsheetml/2006/main" count="216" uniqueCount="158">
  <si>
    <t>CREIGHTON UNIVERSITY</t>
  </si>
  <si>
    <t xml:space="preserve">          SCHEDULE H</t>
  </si>
  <si>
    <t>CAPITAL EXPENDITURE REQUEST FORM  (Required for Every Capital Asset Requested of $50,000 or more)</t>
  </si>
  <si>
    <t>(Instructions &amp; further information may be found in various places on the form at the red triangles)</t>
  </si>
  <si>
    <t>SCHOOL OR ADMIN. DEPT. NAME:</t>
  </si>
  <si>
    <t>Medicine</t>
  </si>
  <si>
    <t>SIGNATURE OF SUBMITTING VICE PRESIDENT :</t>
  </si>
  <si>
    <t>CONTACT PERSON (NAME/NUMBER):</t>
  </si>
  <si>
    <t>I.</t>
  </si>
  <si>
    <t>DESCRIPTION &amp; JUSTIFICATION OF CAPITAL REQUEST:</t>
  </si>
  <si>
    <t>A1. Project Name &amp; Brief Description below:</t>
  </si>
  <si>
    <t xml:space="preserve">Electrostatic Imager--The machine requires special computer wiring and electrical work.  The machine will be located in the current XYZ Clinic. </t>
  </si>
  <si>
    <t>No additional space is needed, or any other site preparation other than what was mentioned above.</t>
  </si>
  <si>
    <t xml:space="preserve">A2.  (Provide a "justification" for this request below (attach a separate page if necessary): </t>
  </si>
  <si>
    <t>See separate page for justification</t>
  </si>
  <si>
    <t>B. Type of Capital Asset (Check one of the following:</t>
  </si>
  <si>
    <t xml:space="preserve">C.Tie Request to Specific University </t>
  </si>
  <si>
    <t>New Construction</t>
  </si>
  <si>
    <t xml:space="preserve">   Strategic Plan Issue and Goal and enter number below:</t>
  </si>
  <si>
    <t>Renovation or</t>
  </si>
  <si>
    <t>Replacement/Renewal</t>
  </si>
  <si>
    <t>Building Acquisition</t>
  </si>
  <si>
    <t>X</t>
  </si>
  <si>
    <t>Major Equipment Purchase</t>
  </si>
  <si>
    <t>Major System</t>
  </si>
  <si>
    <t xml:space="preserve">D. Complete for New Construction , Renovation/Renewal  &amp; </t>
  </si>
  <si>
    <t xml:space="preserve">    Building Acquisition Only:</t>
  </si>
  <si>
    <t xml:space="preserve">· </t>
  </si>
  <si>
    <t>Site preparation requirements (Y/N?)</t>
  </si>
  <si>
    <t xml:space="preserve">                 If "Yes", Give Brief Description:           </t>
  </si>
  <si>
    <t>Prelim. Study Done by Others (Y/N?)</t>
  </si>
  <si>
    <t>Architect Needed (Y/N?)</t>
  </si>
  <si>
    <t>Mandated by Outside Agency (Y/N?)</t>
  </si>
  <si>
    <t>Square Footage</t>
  </si>
  <si>
    <t>Space Assigned (Y/N?)</t>
  </si>
  <si>
    <t>Lease or Purchase?</t>
  </si>
  <si>
    <t>If Leased, Provide Lease Term (in years)</t>
  </si>
  <si>
    <t>Special Requirements (Describe on the right)</t>
  </si>
  <si>
    <t>Describe:</t>
  </si>
  <si>
    <t xml:space="preserve">   (eg. plumbing, electrical, HVAC, etc.)</t>
  </si>
  <si>
    <t>E. Complete for Major Equipment Purchase or Major System Only</t>
  </si>
  <si>
    <t>Yes</t>
  </si>
  <si>
    <t xml:space="preserve">Electrical &amp; computer cabling installed at clinic site, </t>
  </si>
  <si>
    <t>estimated at $25K.  Included in $2.8 million capital acquisition cost.</t>
  </si>
  <si>
    <t>Outside Consultant or Services Needed (Y/N?)</t>
  </si>
  <si>
    <t>No</t>
  </si>
  <si>
    <t>Purchase</t>
  </si>
  <si>
    <t>Other Special Requirements (describe briefly at right):</t>
  </si>
  <si>
    <t>II.</t>
  </si>
  <si>
    <t>COMPLETION DATE OF CAPITAL ASSET:</t>
  </si>
  <si>
    <t>III.  EST. USEFUL LIFE OF CAPITAL ASSET:</t>
  </si>
  <si>
    <t>Month &amp; year when completed asset is needed</t>
  </si>
  <si>
    <t xml:space="preserve"> Month:</t>
  </si>
  <si>
    <t>January</t>
  </si>
  <si>
    <t xml:space="preserve">         Year:</t>
  </si>
  <si>
    <t xml:space="preserve">No. of Years:  </t>
  </si>
  <si>
    <t xml:space="preserve">  (Follow guidelines provided)</t>
  </si>
  <si>
    <t>IV.</t>
  </si>
  <si>
    <t>TOTAL COST &amp; FUNDING SOURCE BY YEAR:</t>
  </si>
  <si>
    <t>Enter amounts by year as appropriate:</t>
  </si>
  <si>
    <t>Yr. 1</t>
  </si>
  <si>
    <t>Yr. 2</t>
  </si>
  <si>
    <t>Yr.3</t>
  </si>
  <si>
    <t>Yr. 4</t>
  </si>
  <si>
    <t>Yr. 5</t>
  </si>
  <si>
    <t>Add'l. Yrs.</t>
  </si>
  <si>
    <t>Total</t>
  </si>
  <si>
    <t>A. TOTAL COST OF CAPITAL ASSET:</t>
  </si>
  <si>
    <t xml:space="preserve">  ( Enter total cost in the year that costs will be incurred.)</t>
  </si>
  <si>
    <t xml:space="preserve">  (Include site preparation &amp; all other costs necessary to bring the capital asset to use.  Should not include debt service costs.  See attached note)</t>
  </si>
  <si>
    <t>B. FUNDING SOURCE(S) TO ACQUIRE ASSET (Enter $dollar amount of the source in each year that it is to be received.  See important instructions &amp; example on attached note).</t>
  </si>
  <si>
    <t>Description</t>
  </si>
  <si>
    <t>No Funding Source Identified (Indicate "Yes" if true)</t>
  </si>
  <si>
    <t>(If yes, borrowing is required. Complete debt &amp; interest amortization in V.B. below &amp; complete V.D.)</t>
  </si>
  <si>
    <t xml:space="preserve">  (Borrowing Required)</t>
  </si>
  <si>
    <t xml:space="preserve">Yr. 1 </t>
  </si>
  <si>
    <t>Yr. 3</t>
  </si>
  <si>
    <t>Gift</t>
  </si>
  <si>
    <t>Endowment</t>
  </si>
  <si>
    <t>Grant (indicate "approved" or "applied")</t>
  </si>
  <si>
    <t>Approved 1 year HHS grant received Sept.2007</t>
  </si>
  <si>
    <t>School/VP Incentive Plan</t>
  </si>
  <si>
    <t>Operations-Existing Expense Budget</t>
  </si>
  <si>
    <t>Total Funding Sources:</t>
  </si>
  <si>
    <t>C.  NET AMOUNT OF (DEBT) REQUIRED</t>
  </si>
  <si>
    <t>V.</t>
  </si>
  <si>
    <t>INCREMENTAL IMPACT ON OPERATING BUDGET:</t>
  </si>
  <si>
    <t xml:space="preserve">Enter additional operating revenue or expense expected </t>
  </si>
  <si>
    <t>Yr.5</t>
  </si>
  <si>
    <t xml:space="preserve">from the requested capital asset for each year that it is </t>
  </si>
  <si>
    <t>realized or incurred.</t>
  </si>
  <si>
    <t>A. INCREMENTAL OPERATING REVENUE (describe at right):</t>
  </si>
  <si>
    <t>ongoing</t>
  </si>
  <si>
    <t>Incremental patient care revenue</t>
  </si>
  <si>
    <t>B. INCREMENTAL OPERATING EXPENSE: (describe at right):</t>
  </si>
  <si>
    <t>Salary &amp; Benefits</t>
  </si>
  <si>
    <t>Maintenance &amp; Repairs</t>
  </si>
  <si>
    <t>Annual service contract, starting in Year 2</t>
  </si>
  <si>
    <t xml:space="preserve">Utilities </t>
  </si>
  <si>
    <t>Additional electricity to run machine</t>
  </si>
  <si>
    <t>Cleaning</t>
  </si>
  <si>
    <t>Additional cleaning is required in the machine area of the clinic</t>
  </si>
  <si>
    <t>Contracted Services</t>
  </si>
  <si>
    <t xml:space="preserve">Other Expenses </t>
  </si>
  <si>
    <t xml:space="preserve">Lease Expense </t>
  </si>
  <si>
    <t>Debt &amp; Interest Repayment Transfers (Amortization)</t>
  </si>
  <si>
    <t>Borrowed $2.3 million ($2.8 mil - $500K), as shown in IV. C.,</t>
  </si>
  <si>
    <t xml:space="preserve">(A debt amortization schedule must be calculated </t>
  </si>
  <si>
    <t xml:space="preserve">  for 10 years at 6.0% interest---Annual payment $306,417 </t>
  </si>
  <si>
    <t xml:space="preserve">&amp; provided whenever money is to be borrowed to </t>
  </si>
  <si>
    <t xml:space="preserve">    starting in Yr.1  Total payments of $3,064,166</t>
  </si>
  <si>
    <t>to acquire the asset.  Compute the amortization</t>
  </si>
  <si>
    <t xml:space="preserve">    (Included amortization sch.)</t>
  </si>
  <si>
    <t>schedule per the instructions in the attached note.</t>
  </si>
  <si>
    <t xml:space="preserve">Call Assoc. VP Finance Ofc. at Ext. 2765 if you </t>
  </si>
  <si>
    <t>need assistance.)</t>
  </si>
  <si>
    <t xml:space="preserve">         Total Operating Expenses:</t>
  </si>
  <si>
    <t>C. NET OPERATING REVENUE (EXPENSE):</t>
  </si>
  <si>
    <t>D.  Number of Years To Retire Project Debt:</t>
  </si>
  <si>
    <t xml:space="preserve">                        No. of Years:</t>
  </si>
  <si>
    <t xml:space="preserve"> (Note: May not exceed useful life of the asset)</t>
  </si>
  <si>
    <t>(Complete only if  (1)  No funding source has been identified to acquire the asset (as indicated in the first item in IV.B.)</t>
  </si>
  <si>
    <t xml:space="preserve">         (2)  Only a partial funding source has been identified to acquire the asset as indicated in V.B.</t>
  </si>
  <si>
    <t xml:space="preserve">         (3)  A funding source has been identified in IV. B., but all or part of it is not available at the time that the asset is acquired  </t>
  </si>
  <si>
    <t>(DO NOT GO BELOW THIS LINE---FOR REVIEWERS ONLY)</t>
  </si>
  <si>
    <t>VI.</t>
  </si>
  <si>
    <t>REVIEWED BY:</t>
  </si>
  <si>
    <t xml:space="preserve">   FACILITIES MGT:</t>
  </si>
  <si>
    <t xml:space="preserve">     DOIT:</t>
  </si>
  <si>
    <t xml:space="preserve">     REQUEST NO.</t>
  </si>
  <si>
    <t xml:space="preserve">   (Construction, renovations)</t>
  </si>
  <si>
    <t xml:space="preserve">     (System Software)</t>
  </si>
  <si>
    <t xml:space="preserve">     ASSOCIATE VP FINANCE:</t>
  </si>
  <si>
    <t xml:space="preserve">   PURCHASING:</t>
  </si>
  <si>
    <t xml:space="preserve">     (Projects where debt is required)</t>
  </si>
  <si>
    <t xml:space="preserve">   (Major equipment purchases)</t>
  </si>
  <si>
    <t xml:space="preserve">     BUDGET OFFICE:</t>
  </si>
  <si>
    <t>REVIEWER COMMENTS</t>
  </si>
  <si>
    <t>Facilities Mgt:</t>
  </si>
  <si>
    <t>Purchasing:</t>
  </si>
  <si>
    <t>DOIT:</t>
  </si>
  <si>
    <t>Assoc. VP Finance:</t>
  </si>
  <si>
    <t>Budget Office:</t>
  </si>
  <si>
    <t>This form may be obtained on the Budget Office Web Site under Budget Process/Capital Budget/Forms)</t>
  </si>
  <si>
    <t>N/A</t>
  </si>
  <si>
    <t>Lease</t>
  </si>
  <si>
    <t>February</t>
  </si>
  <si>
    <t>March</t>
  </si>
  <si>
    <t>April</t>
  </si>
  <si>
    <t>May</t>
  </si>
  <si>
    <t>June</t>
  </si>
  <si>
    <t>July</t>
  </si>
  <si>
    <t>August</t>
  </si>
  <si>
    <t>September</t>
  </si>
  <si>
    <t>October</t>
  </si>
  <si>
    <t>November</t>
  </si>
  <si>
    <t>December</t>
  </si>
  <si>
    <t>NOT REQIURED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</si>
</sst>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u val="single"/>
      <sz val="10"/>
      <color indexed="36"/>
      <name val="Arial"/>
      <family val="0"/>
    </font>
    <font>
      <u val="single"/>
      <sz val="10"/>
      <color indexed="12"/>
      <name val="Arial"/>
      <family val="0"/>
    </font>
    <font>
      <b/>
      <sz val="10"/>
      <name val="Arial"/>
      <family val="2"/>
    </font>
    <font>
      <u val="single"/>
      <sz val="14"/>
      <name val="Arial"/>
      <family val="2"/>
    </font>
    <font>
      <b/>
      <u val="single"/>
      <sz val="14"/>
      <name val="Arial"/>
      <family val="2"/>
    </font>
    <font>
      <b/>
      <sz val="14"/>
      <name val="Arial"/>
      <family val="2"/>
    </font>
    <font>
      <u val="single"/>
      <sz val="10"/>
      <name val="Arial"/>
      <family val="2"/>
    </font>
    <font>
      <b/>
      <u val="single"/>
      <sz val="10"/>
      <name val="Arial"/>
      <family val="2"/>
    </font>
    <font>
      <sz val="10"/>
      <color indexed="12"/>
      <name val="Arial"/>
      <family val="2"/>
    </font>
    <font>
      <b/>
      <sz val="11"/>
      <name val="Arial"/>
      <family val="2"/>
    </font>
    <font>
      <sz val="12"/>
      <name val="Symbol"/>
      <family val="1"/>
    </font>
    <font>
      <b/>
      <u val="single"/>
      <sz val="12"/>
      <name val="Arial"/>
      <family val="2"/>
    </font>
    <font>
      <b/>
      <sz val="8"/>
      <name val="Tahoma"/>
      <family val="0"/>
    </font>
    <font>
      <sz val="8"/>
      <name val="Tahoma"/>
      <family val="0"/>
    </font>
    <font>
      <u val="single"/>
      <sz val="8"/>
      <name val="Tahoma"/>
      <family val="2"/>
    </font>
    <font>
      <b/>
      <u val="single"/>
      <sz val="8"/>
      <name val="Tahoma"/>
      <family val="2"/>
    </font>
    <font>
      <b/>
      <sz val="8"/>
      <name val="Arial"/>
      <family val="2"/>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 fillId="0" borderId="0" xfId="0" applyFont="1" applyAlignment="1">
      <alignment/>
    </xf>
    <xf numFmtId="0" fontId="5" fillId="0" borderId="0" xfId="0" applyFont="1" applyBorder="1" applyAlignment="1">
      <alignment horizontal="center"/>
    </xf>
    <xf numFmtId="0" fontId="5" fillId="0" borderId="0" xfId="0" applyFont="1" applyAlignment="1">
      <alignment horizontal="center"/>
    </xf>
    <xf numFmtId="0" fontId="0"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Alignment="1">
      <alignment/>
    </xf>
    <xf numFmtId="0" fontId="3" fillId="0" borderId="4" xfId="0" applyFont="1" applyBorder="1" applyAlignment="1">
      <alignment/>
    </xf>
    <xf numFmtId="0" fontId="0" fillId="0" borderId="5"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8" fillId="0" borderId="0" xfId="0" applyFont="1" applyAlignment="1">
      <alignment/>
    </xf>
    <xf numFmtId="0" fontId="9" fillId="0" borderId="7" xfId="0" applyFont="1" applyBorder="1" applyAlignment="1">
      <alignment/>
    </xf>
    <xf numFmtId="0" fontId="0" fillId="0" borderId="7" xfId="0" applyFont="1" applyBorder="1" applyAlignment="1">
      <alignment/>
    </xf>
    <xf numFmtId="0" fontId="3" fillId="0" borderId="0" xfId="0" applyFont="1" applyAlignment="1">
      <alignment/>
    </xf>
    <xf numFmtId="0" fontId="3" fillId="0" borderId="0" xfId="0" applyFont="1" applyBorder="1" applyAlignment="1">
      <alignment/>
    </xf>
    <xf numFmtId="0" fontId="7" fillId="0" borderId="1" xfId="0" applyFont="1" applyBorder="1" applyAlignment="1">
      <alignment/>
    </xf>
    <xf numFmtId="0" fontId="0" fillId="0" borderId="4" xfId="0" applyFont="1" applyBorder="1" applyAlignment="1">
      <alignment/>
    </xf>
    <xf numFmtId="0" fontId="7" fillId="0" borderId="4" xfId="0" applyFont="1" applyBorder="1" applyAlignment="1">
      <alignment/>
    </xf>
    <xf numFmtId="0" fontId="9" fillId="0" borderId="0" xfId="0" applyFont="1" applyBorder="1" applyAlignment="1">
      <alignment/>
    </xf>
    <xf numFmtId="0" fontId="0" fillId="0" borderId="0" xfId="0" applyFont="1" applyBorder="1" applyAlignment="1">
      <alignment/>
    </xf>
    <xf numFmtId="0" fontId="10" fillId="0" borderId="6" xfId="0" applyFont="1" applyBorder="1" applyAlignment="1">
      <alignment/>
    </xf>
    <xf numFmtId="0" fontId="0" fillId="0" borderId="6" xfId="0" applyFont="1" applyBorder="1" applyAlignment="1">
      <alignment horizontal="center"/>
    </xf>
    <xf numFmtId="0" fontId="0" fillId="0" borderId="9" xfId="0" applyFont="1" applyBorder="1" applyAlignment="1">
      <alignment horizontal="center"/>
    </xf>
    <xf numFmtId="0" fontId="2" fillId="0" borderId="4" xfId="20" applyBorder="1" applyAlignment="1">
      <alignment/>
    </xf>
    <xf numFmtId="0" fontId="9" fillId="0" borderId="9" xfId="0" applyFont="1" applyBorder="1" applyAlignment="1">
      <alignment horizontal="center"/>
    </xf>
    <xf numFmtId="0" fontId="0" fillId="0" borderId="7" xfId="0" applyFont="1" applyFill="1" applyBorder="1" applyAlignment="1">
      <alignment/>
    </xf>
    <xf numFmtId="0" fontId="0" fillId="0" borderId="6" xfId="0" applyFont="1" applyBorder="1" applyAlignment="1">
      <alignment/>
    </xf>
    <xf numFmtId="0" fontId="11" fillId="0" borderId="4" xfId="0" applyFont="1" applyBorder="1" applyAlignment="1" applyProtection="1">
      <alignment horizontal="right"/>
      <protection/>
    </xf>
    <xf numFmtId="0" fontId="0" fillId="0" borderId="0" xfId="0" applyFont="1" applyFill="1" applyBorder="1" applyAlignment="1">
      <alignment/>
    </xf>
    <xf numFmtId="37" fontId="0" fillId="0" borderId="7" xfId="0" applyNumberFormat="1" applyFont="1" applyBorder="1" applyAlignment="1">
      <alignment horizontal="left"/>
    </xf>
    <xf numFmtId="0" fontId="0" fillId="0" borderId="10" xfId="0" applyFont="1" applyBorder="1" applyAlignment="1">
      <alignment/>
    </xf>
    <xf numFmtId="0" fontId="0" fillId="0" borderId="10" xfId="0" applyFont="1" applyBorder="1" applyAlignment="1">
      <alignment/>
    </xf>
    <xf numFmtId="0" fontId="0" fillId="0" borderId="4" xfId="0" applyFont="1" applyBorder="1" applyAlignment="1">
      <alignment/>
    </xf>
    <xf numFmtId="0" fontId="7" fillId="0" borderId="0" xfId="0" applyFont="1" applyFill="1" applyBorder="1" applyAlignment="1">
      <alignment/>
    </xf>
    <xf numFmtId="0" fontId="0" fillId="0" borderId="11" xfId="0" applyFont="1" applyBorder="1" applyAlignment="1">
      <alignment/>
    </xf>
    <xf numFmtId="0" fontId="0" fillId="0" borderId="6" xfId="0" applyFont="1" applyBorder="1" applyAlignment="1">
      <alignment/>
    </xf>
    <xf numFmtId="0" fontId="0" fillId="0" borderId="1" xfId="0" applyFont="1" applyBorder="1" applyAlignment="1">
      <alignment/>
    </xf>
    <xf numFmtId="0" fontId="9" fillId="0" borderId="7" xfId="0" applyFont="1" applyBorder="1" applyAlignment="1">
      <alignment horizontal="center"/>
    </xf>
    <xf numFmtId="0" fontId="9" fillId="0" borderId="8" xfId="0" applyFont="1" applyBorder="1" applyAlignment="1">
      <alignment horizontal="center"/>
    </xf>
    <xf numFmtId="0" fontId="7" fillId="0" borderId="2" xfId="0" applyFont="1" applyBorder="1" applyAlignment="1">
      <alignment/>
    </xf>
    <xf numFmtId="0" fontId="0" fillId="0" borderId="10"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5" fontId="9" fillId="0" borderId="7" xfId="0" applyNumberFormat="1" applyFont="1" applyBorder="1" applyAlignment="1">
      <alignment/>
    </xf>
    <xf numFmtId="5" fontId="0" fillId="0" borderId="0" xfId="0" applyNumberFormat="1" applyFont="1" applyBorder="1" applyAlignment="1">
      <alignment/>
    </xf>
    <xf numFmtId="5" fontId="0" fillId="0" borderId="7" xfId="0" applyNumberFormat="1" applyFont="1" applyBorder="1" applyAlignment="1">
      <alignment/>
    </xf>
    <xf numFmtId="5" fontId="0" fillId="0" borderId="7" xfId="0" applyNumberFormat="1" applyFont="1" applyBorder="1" applyAlignment="1">
      <alignment/>
    </xf>
    <xf numFmtId="5" fontId="0" fillId="0" borderId="7" xfId="0" applyNumberFormat="1" applyFont="1" applyBorder="1" applyAlignment="1">
      <alignment horizontal="right"/>
    </xf>
    <xf numFmtId="0" fontId="0" fillId="0" borderId="0" xfId="0" applyFont="1" applyFill="1" applyBorder="1" applyAlignment="1">
      <alignment/>
    </xf>
    <xf numFmtId="5" fontId="9" fillId="0" borderId="7" xfId="0" applyNumberFormat="1" applyFont="1" applyBorder="1" applyAlignment="1">
      <alignment horizontal="center"/>
    </xf>
    <xf numFmtId="5" fontId="0" fillId="0" borderId="0" xfId="0" applyNumberFormat="1" applyFont="1" applyBorder="1" applyAlignment="1">
      <alignment horizontal="center"/>
    </xf>
    <xf numFmtId="0" fontId="0" fillId="0" borderId="0" xfId="0" applyFont="1" applyBorder="1" applyAlignment="1">
      <alignment horizontal="center"/>
    </xf>
    <xf numFmtId="5" fontId="9" fillId="0" borderId="0" xfId="0" applyNumberFormat="1" applyFont="1" applyBorder="1" applyAlignment="1">
      <alignment/>
    </xf>
    <xf numFmtId="5" fontId="9" fillId="0" borderId="7" xfId="0" applyNumberFormat="1" applyFont="1" applyBorder="1" applyAlignment="1">
      <alignment horizontal="right"/>
    </xf>
    <xf numFmtId="5" fontId="9" fillId="0" borderId="10" xfId="0" applyNumberFormat="1" applyFont="1" applyBorder="1" applyAlignment="1">
      <alignment/>
    </xf>
    <xf numFmtId="5" fontId="0" fillId="0" borderId="10" xfId="0" applyNumberFormat="1" applyFont="1" applyBorder="1" applyAlignment="1">
      <alignment/>
    </xf>
    <xf numFmtId="0" fontId="9" fillId="0" borderId="10" xfId="0" applyFont="1" applyBorder="1" applyAlignment="1">
      <alignment/>
    </xf>
    <xf numFmtId="0" fontId="0" fillId="0" borderId="3" xfId="0" applyFont="1" applyBorder="1" applyAlignment="1">
      <alignment horizontal="center"/>
    </xf>
    <xf numFmtId="0" fontId="0" fillId="0" borderId="5" xfId="0" applyFont="1" applyBorder="1" applyAlignment="1">
      <alignment horizontal="center"/>
    </xf>
    <xf numFmtId="0" fontId="7" fillId="0" borderId="6" xfId="0" applyFont="1" applyBorder="1" applyAlignment="1">
      <alignment/>
    </xf>
    <xf numFmtId="5" fontId="9" fillId="0" borderId="7" xfId="0" applyNumberFormat="1" applyFont="1" applyBorder="1" applyAlignment="1">
      <alignment/>
    </xf>
    <xf numFmtId="0" fontId="9" fillId="0" borderId="7" xfId="0" applyFont="1" applyBorder="1" applyAlignment="1">
      <alignment/>
    </xf>
    <xf numFmtId="5" fontId="9" fillId="0" borderId="7" xfId="0" applyNumberFormat="1" applyFont="1" applyBorder="1" applyAlignment="1">
      <alignment horizontal="right"/>
    </xf>
    <xf numFmtId="5" fontId="0" fillId="0" borderId="0" xfId="0" applyNumberFormat="1" applyFont="1" applyBorder="1" applyAlignment="1">
      <alignment horizontal="right"/>
    </xf>
    <xf numFmtId="5" fontId="9" fillId="0" borderId="10" xfId="0" applyNumberFormat="1" applyFont="1" applyBorder="1" applyAlignment="1">
      <alignment horizontal="center"/>
    </xf>
    <xf numFmtId="5" fontId="0" fillId="0" borderId="2" xfId="0" applyNumberFormat="1" applyFont="1" applyBorder="1" applyAlignment="1">
      <alignment/>
    </xf>
    <xf numFmtId="5" fontId="0" fillId="0" borderId="12" xfId="0" applyNumberFormat="1" applyFont="1" applyBorder="1" applyAlignment="1">
      <alignment/>
    </xf>
    <xf numFmtId="5" fontId="0" fillId="0" borderId="13" xfId="0" applyNumberFormat="1" applyFont="1" applyBorder="1" applyAlignment="1">
      <alignment/>
    </xf>
    <xf numFmtId="0" fontId="0" fillId="0" borderId="0" xfId="0" applyFont="1" applyBorder="1" applyAlignment="1">
      <alignment horizontal="left"/>
    </xf>
    <xf numFmtId="0" fontId="0" fillId="0" borderId="4" xfId="0" applyFont="1" applyFill="1" applyBorder="1" applyAlignment="1">
      <alignment/>
    </xf>
    <xf numFmtId="0" fontId="12" fillId="0" borderId="0" xfId="0" applyFont="1" applyAlignment="1">
      <alignment/>
    </xf>
    <xf numFmtId="0" fontId="12" fillId="0" borderId="0" xfId="0" applyFont="1" applyBorder="1" applyAlignment="1">
      <alignment/>
    </xf>
    <xf numFmtId="0" fontId="0" fillId="0" borderId="0" xfId="0" applyFont="1" applyBorder="1" applyAlignment="1">
      <alignment horizontal="center"/>
    </xf>
    <xf numFmtId="0" fontId="0" fillId="0" borderId="0" xfId="0" applyFont="1" applyAlignment="1" quotePrefix="1">
      <alignment horizontal="right"/>
    </xf>
    <xf numFmtId="0" fontId="0"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86"/>
  <sheetViews>
    <sheetView tabSelected="1" workbookViewId="0" topLeftCell="A1">
      <selection activeCell="M24" sqref="M24"/>
    </sheetView>
  </sheetViews>
  <sheetFormatPr defaultColWidth="9.140625" defaultRowHeight="12.75"/>
  <cols>
    <col min="1" max="1" width="3.28125" style="10" customWidth="1"/>
    <col min="2" max="2" width="6.57421875" style="10" customWidth="1"/>
    <col min="3" max="3" width="9.7109375" style="10" customWidth="1"/>
    <col min="4" max="4" width="12.00390625" style="10" customWidth="1"/>
    <col min="5" max="5" width="12.28125" style="10" customWidth="1"/>
    <col min="6" max="6" width="12.140625" style="10" customWidth="1"/>
    <col min="7" max="7" width="13.28125" style="10" bestFit="1" customWidth="1"/>
    <col min="8" max="8" width="4.8515625" style="10" customWidth="1"/>
    <col min="9" max="9" width="11.140625" style="10" customWidth="1"/>
    <col min="10" max="10" width="2.8515625" style="10" customWidth="1"/>
    <col min="11" max="11" width="10.421875" style="10" customWidth="1"/>
    <col min="12" max="12" width="1.57421875" style="10" customWidth="1"/>
    <col min="13" max="13" width="12.00390625" style="10" customWidth="1"/>
    <col min="14" max="14" width="1.421875" style="10" customWidth="1"/>
    <col min="15" max="15" width="10.00390625" style="10" customWidth="1"/>
    <col min="16" max="16" width="1.7109375" style="10" customWidth="1"/>
    <col min="17" max="17" width="13.8515625" style="10" customWidth="1"/>
    <col min="18" max="18" width="0.9921875" style="10" customWidth="1"/>
    <col min="19" max="19" width="13.140625" style="10" customWidth="1"/>
    <col min="20" max="20" width="9.00390625" style="10" customWidth="1"/>
    <col min="21" max="21" width="9.140625" style="10" customWidth="1"/>
    <col min="22" max="22" width="11.7109375" style="10" customWidth="1"/>
    <col min="23" max="23" width="26.8515625" style="10" customWidth="1"/>
    <col min="24" max="24" width="9.140625" style="10" hidden="1" customWidth="1"/>
    <col min="25" max="27" width="9.140625" style="10" customWidth="1"/>
    <col min="28" max="28" width="11.00390625" style="10" hidden="1" customWidth="1"/>
    <col min="29" max="16384" width="9.140625" style="10" customWidth="1"/>
  </cols>
  <sheetData>
    <row r="1" spans="1:25" ht="18">
      <c r="A1" s="1" t="s">
        <v>0</v>
      </c>
      <c r="B1" s="2"/>
      <c r="C1" s="2"/>
      <c r="D1" s="2"/>
      <c r="E1" s="2"/>
      <c r="F1" s="2"/>
      <c r="G1" s="2"/>
      <c r="H1" s="2"/>
      <c r="I1" s="2"/>
      <c r="J1" s="2"/>
      <c r="K1" s="2"/>
      <c r="L1" s="2"/>
      <c r="M1" s="2"/>
      <c r="N1" s="3"/>
      <c r="O1" s="4"/>
      <c r="P1" s="4"/>
      <c r="Q1" s="5"/>
      <c r="R1" s="6"/>
      <c r="S1" s="7"/>
      <c r="T1" s="8" t="s">
        <v>1</v>
      </c>
      <c r="U1" s="9"/>
      <c r="V1" s="7"/>
      <c r="W1" s="7"/>
      <c r="X1" s="7"/>
      <c r="Y1" s="7"/>
    </row>
    <row r="2" spans="1:18" ht="18">
      <c r="A2" s="11" t="s">
        <v>2</v>
      </c>
      <c r="B2" s="7"/>
      <c r="C2" s="7"/>
      <c r="D2" s="7"/>
      <c r="E2" s="7"/>
      <c r="F2" s="7"/>
      <c r="G2" s="7"/>
      <c r="H2" s="7"/>
      <c r="I2" s="7"/>
      <c r="J2" s="7"/>
      <c r="K2" s="7"/>
      <c r="L2" s="7"/>
      <c r="M2" s="7"/>
      <c r="N2" s="12"/>
      <c r="O2" s="4"/>
      <c r="P2" s="4"/>
      <c r="Q2" s="6"/>
      <c r="R2" s="6"/>
    </row>
    <row r="3" spans="1:14" ht="12.75">
      <c r="A3" s="13" t="s">
        <v>3</v>
      </c>
      <c r="B3" s="14"/>
      <c r="C3" s="14"/>
      <c r="D3" s="14"/>
      <c r="E3" s="15"/>
      <c r="F3" s="14"/>
      <c r="G3" s="14"/>
      <c r="H3" s="14"/>
      <c r="I3" s="14"/>
      <c r="J3" s="14"/>
      <c r="K3" s="14"/>
      <c r="L3" s="14"/>
      <c r="M3" s="14"/>
      <c r="N3" s="16"/>
    </row>
    <row r="4" ht="12.75"/>
    <row r="5" spans="1:22" ht="12.75">
      <c r="A5" s="17" t="s">
        <v>4</v>
      </c>
      <c r="E5" s="18" t="s">
        <v>5</v>
      </c>
      <c r="F5" s="19"/>
      <c r="G5" s="14"/>
      <c r="H5" s="14"/>
      <c r="I5" s="14"/>
      <c r="K5" s="20" t="s">
        <v>6</v>
      </c>
      <c r="S5" s="19"/>
      <c r="T5" s="14"/>
      <c r="U5" s="14"/>
      <c r="V5" s="14"/>
    </row>
    <row r="6" ht="12.75"/>
    <row r="7" spans="11:21" ht="12.75">
      <c r="K7" s="20" t="s">
        <v>7</v>
      </c>
      <c r="L7" s="20"/>
      <c r="M7" s="20"/>
      <c r="N7" s="20"/>
      <c r="O7" s="21"/>
      <c r="P7" s="21"/>
      <c r="Q7" s="15"/>
      <c r="R7" s="15"/>
      <c r="S7" s="15"/>
      <c r="T7" s="15"/>
      <c r="U7" s="14"/>
    </row>
    <row r="8" spans="1:22" ht="12.75">
      <c r="A8" s="20" t="s">
        <v>8</v>
      </c>
      <c r="B8" s="17" t="s">
        <v>9</v>
      </c>
      <c r="T8" s="14"/>
      <c r="U8" s="14"/>
      <c r="V8" s="14"/>
    </row>
    <row r="9" spans="2:23" ht="12.75">
      <c r="B9" s="22" t="s">
        <v>10</v>
      </c>
      <c r="C9" s="2"/>
      <c r="D9" s="2"/>
      <c r="E9" s="2"/>
      <c r="F9" s="2"/>
      <c r="G9" s="2"/>
      <c r="H9" s="2"/>
      <c r="I9" s="2"/>
      <c r="J9" s="2"/>
      <c r="K9" s="2"/>
      <c r="L9" s="2"/>
      <c r="M9" s="2"/>
      <c r="N9" s="2"/>
      <c r="O9" s="2"/>
      <c r="P9" s="2"/>
      <c r="Q9" s="2"/>
      <c r="R9" s="2"/>
      <c r="S9" s="2"/>
      <c r="T9" s="7"/>
      <c r="W9" s="23"/>
    </row>
    <row r="10" spans="2:23" ht="12.75">
      <c r="B10" s="24"/>
      <c r="C10" s="25" t="s">
        <v>11</v>
      </c>
      <c r="D10" s="26"/>
      <c r="E10" s="26"/>
      <c r="F10" s="26"/>
      <c r="G10" s="26"/>
      <c r="H10" s="26"/>
      <c r="I10" s="26"/>
      <c r="J10" s="26"/>
      <c r="K10" s="26"/>
      <c r="L10" s="26"/>
      <c r="M10" s="26"/>
      <c r="N10" s="26"/>
      <c r="O10" s="26"/>
      <c r="P10" s="26"/>
      <c r="Q10" s="26"/>
      <c r="R10" s="26"/>
      <c r="S10" s="26"/>
      <c r="T10" s="26"/>
      <c r="W10" s="23"/>
    </row>
    <row r="11" spans="2:23" ht="12.75">
      <c r="B11" s="24"/>
      <c r="C11" s="25" t="s">
        <v>12</v>
      </c>
      <c r="D11" s="26"/>
      <c r="E11" s="26"/>
      <c r="F11" s="26"/>
      <c r="G11" s="26"/>
      <c r="H11" s="26"/>
      <c r="I11" s="26"/>
      <c r="J11" s="26"/>
      <c r="K11" s="26"/>
      <c r="L11" s="26"/>
      <c r="M11" s="26"/>
      <c r="N11" s="26"/>
      <c r="O11" s="26"/>
      <c r="P11" s="26"/>
      <c r="Q11" s="26"/>
      <c r="R11" s="26"/>
      <c r="S11" s="26"/>
      <c r="T11" s="26"/>
      <c r="W11" s="23"/>
    </row>
    <row r="12" spans="2:23" ht="12.75">
      <c r="B12" s="24"/>
      <c r="C12" s="26"/>
      <c r="D12" s="26"/>
      <c r="E12" s="26"/>
      <c r="F12" s="26"/>
      <c r="G12" s="26"/>
      <c r="H12" s="26"/>
      <c r="I12" s="26"/>
      <c r="J12" s="26"/>
      <c r="K12" s="26"/>
      <c r="L12" s="26"/>
      <c r="M12" s="26"/>
      <c r="N12" s="26"/>
      <c r="O12" s="26"/>
      <c r="P12" s="26"/>
      <c r="Q12" s="26"/>
      <c r="R12" s="26"/>
      <c r="S12" s="26"/>
      <c r="T12" s="7"/>
      <c r="W12" s="23"/>
    </row>
    <row r="13" spans="2:23" ht="12.75">
      <c r="B13" s="24" t="s">
        <v>13</v>
      </c>
      <c r="C13" s="9"/>
      <c r="D13" s="9"/>
      <c r="E13" s="9"/>
      <c r="F13" s="9"/>
      <c r="G13" s="9"/>
      <c r="H13" s="7"/>
      <c r="I13" s="7"/>
      <c r="J13" s="7"/>
      <c r="K13" s="7"/>
      <c r="L13" s="7"/>
      <c r="M13" s="7"/>
      <c r="N13" s="7"/>
      <c r="O13" s="7"/>
      <c r="P13" s="7"/>
      <c r="Q13" s="7"/>
      <c r="R13" s="7"/>
      <c r="S13" s="7"/>
      <c r="T13" s="7"/>
      <c r="W13" s="23"/>
    </row>
    <row r="14" spans="2:23" ht="12.75">
      <c r="B14" s="24"/>
      <c r="C14" s="7"/>
      <c r="D14" s="7"/>
      <c r="E14" s="7"/>
      <c r="F14" s="7"/>
      <c r="G14" s="25"/>
      <c r="H14" s="7"/>
      <c r="I14" s="7"/>
      <c r="J14" s="7"/>
      <c r="K14" s="7"/>
      <c r="L14" s="7"/>
      <c r="M14" s="7"/>
      <c r="N14" s="7"/>
      <c r="O14" s="7"/>
      <c r="P14" s="7"/>
      <c r="Q14" s="7"/>
      <c r="R14" s="7"/>
      <c r="S14" s="7"/>
      <c r="T14" s="7"/>
      <c r="W14" s="23"/>
    </row>
    <row r="15" spans="2:23" ht="12.75">
      <c r="B15" s="24"/>
      <c r="C15" s="7"/>
      <c r="D15" s="25" t="s">
        <v>14</v>
      </c>
      <c r="E15" s="7"/>
      <c r="F15" s="7"/>
      <c r="G15" s="7"/>
      <c r="H15" s="7"/>
      <c r="I15" s="7"/>
      <c r="J15" s="7"/>
      <c r="K15" s="7"/>
      <c r="L15" s="7"/>
      <c r="M15" s="7"/>
      <c r="N15" s="7"/>
      <c r="O15" s="7"/>
      <c r="P15" s="7"/>
      <c r="Q15" s="7"/>
      <c r="R15" s="7"/>
      <c r="S15" s="7"/>
      <c r="T15" s="7"/>
      <c r="W15" s="23"/>
    </row>
    <row r="16" spans="2:23" ht="12.75">
      <c r="B16" s="24"/>
      <c r="C16" s="7"/>
      <c r="D16" s="7"/>
      <c r="E16" s="7"/>
      <c r="F16" s="7"/>
      <c r="G16" s="7"/>
      <c r="H16" s="7"/>
      <c r="I16" s="7"/>
      <c r="J16" s="7"/>
      <c r="K16" s="7"/>
      <c r="L16" s="7"/>
      <c r="M16" s="7"/>
      <c r="N16" s="7"/>
      <c r="O16" s="7"/>
      <c r="P16" s="7"/>
      <c r="Q16" s="7"/>
      <c r="R16" s="7"/>
      <c r="S16" s="7"/>
      <c r="T16" s="7"/>
      <c r="W16" s="23"/>
    </row>
    <row r="17" spans="2:23" ht="12.75">
      <c r="B17" s="24"/>
      <c r="C17" s="7"/>
      <c r="D17" s="7"/>
      <c r="E17" s="7"/>
      <c r="F17" s="7"/>
      <c r="G17" s="7"/>
      <c r="H17" s="7"/>
      <c r="I17" s="7"/>
      <c r="J17" s="7"/>
      <c r="K17" s="7"/>
      <c r="L17" s="7"/>
      <c r="M17" s="7"/>
      <c r="N17" s="7"/>
      <c r="O17" s="7"/>
      <c r="P17" s="7"/>
      <c r="Q17" s="7"/>
      <c r="R17" s="7"/>
      <c r="S17" s="7"/>
      <c r="T17" s="7"/>
      <c r="W17" s="23"/>
    </row>
    <row r="18" spans="2:23" ht="12.75">
      <c r="B18" s="23"/>
      <c r="D18" s="7"/>
      <c r="E18" s="26"/>
      <c r="F18" s="7"/>
      <c r="G18" s="7"/>
      <c r="H18" s="7"/>
      <c r="I18" s="7"/>
      <c r="J18" s="7"/>
      <c r="K18" s="7"/>
      <c r="L18" s="7"/>
      <c r="M18" s="7"/>
      <c r="N18" s="7"/>
      <c r="O18" s="7"/>
      <c r="P18" s="7"/>
      <c r="Q18" s="7"/>
      <c r="R18" s="7"/>
      <c r="S18" s="7"/>
      <c r="T18" s="7"/>
      <c r="W18" s="23"/>
    </row>
    <row r="19" spans="2:23" ht="15">
      <c r="B19" s="27"/>
      <c r="C19" s="14"/>
      <c r="D19" s="14"/>
      <c r="E19" s="14"/>
      <c r="F19" s="14"/>
      <c r="G19" s="14"/>
      <c r="H19" s="14"/>
      <c r="I19" s="14"/>
      <c r="J19" s="14"/>
      <c r="K19" s="18"/>
      <c r="L19" s="14"/>
      <c r="M19" s="14"/>
      <c r="N19" s="14"/>
      <c r="O19" s="14"/>
      <c r="P19" s="14"/>
      <c r="Q19" s="14"/>
      <c r="R19" s="14"/>
      <c r="S19" s="14"/>
      <c r="T19" s="14"/>
      <c r="U19" s="14"/>
      <c r="V19" s="14"/>
      <c r="W19" s="23"/>
    </row>
    <row r="20" spans="1:14" ht="12.75">
      <c r="A20" s="7"/>
      <c r="B20" s="7"/>
      <c r="C20" s="7"/>
      <c r="D20" s="7"/>
      <c r="E20" s="7"/>
      <c r="F20" s="7"/>
      <c r="G20" s="7"/>
      <c r="H20" s="7"/>
      <c r="I20" s="7"/>
      <c r="J20" s="7"/>
      <c r="K20" s="7"/>
      <c r="N20" s="7"/>
    </row>
    <row r="21" spans="2:22" ht="12.75">
      <c r="B21" s="22" t="s">
        <v>15</v>
      </c>
      <c r="C21" s="2"/>
      <c r="D21" s="2"/>
      <c r="E21" s="2"/>
      <c r="F21" s="2"/>
      <c r="G21" s="2"/>
      <c r="H21" s="3"/>
      <c r="J21" s="22" t="s">
        <v>16</v>
      </c>
      <c r="K21" s="2"/>
      <c r="L21" s="2"/>
      <c r="M21" s="2"/>
      <c r="N21" s="2"/>
      <c r="O21" s="2"/>
      <c r="P21" s="2"/>
      <c r="Q21" s="2"/>
      <c r="R21" s="2"/>
      <c r="S21" s="2"/>
      <c r="T21" s="2"/>
      <c r="U21" s="2"/>
      <c r="V21" s="3"/>
    </row>
    <row r="22" spans="2:22" ht="12.75">
      <c r="B22" s="28"/>
      <c r="C22" s="7" t="s">
        <v>17</v>
      </c>
      <c r="D22" s="7"/>
      <c r="E22" s="7"/>
      <c r="F22" s="7"/>
      <c r="G22" s="7"/>
      <c r="H22" s="12"/>
      <c r="J22" s="24" t="s">
        <v>18</v>
      </c>
      <c r="K22" s="7"/>
      <c r="L22" s="7"/>
      <c r="M22" s="7"/>
      <c r="N22" s="7"/>
      <c r="O22" s="7"/>
      <c r="P22" s="7"/>
      <c r="Q22" s="7"/>
      <c r="R22" s="7"/>
      <c r="S22" s="7"/>
      <c r="T22" s="7"/>
      <c r="U22" s="7"/>
      <c r="V22" s="12"/>
    </row>
    <row r="23" spans="2:22" ht="12.75">
      <c r="B23" s="29"/>
      <c r="C23" s="7" t="s">
        <v>19</v>
      </c>
      <c r="D23" s="7" t="s">
        <v>20</v>
      </c>
      <c r="E23" s="7"/>
      <c r="F23" s="7"/>
      <c r="G23" s="7"/>
      <c r="H23" s="12"/>
      <c r="J23" s="23"/>
      <c r="K23" s="21"/>
      <c r="L23" s="7"/>
      <c r="M23" s="7"/>
      <c r="N23" s="7"/>
      <c r="O23" s="7"/>
      <c r="P23" s="7"/>
      <c r="Q23" s="7"/>
      <c r="R23" s="7"/>
      <c r="S23" s="7"/>
      <c r="T23" s="7"/>
      <c r="U23" s="7"/>
      <c r="V23" s="12"/>
    </row>
    <row r="24" spans="2:22" ht="12.75">
      <c r="B24" s="29"/>
      <c r="C24" s="7" t="s">
        <v>21</v>
      </c>
      <c r="D24" s="7"/>
      <c r="E24" s="7"/>
      <c r="F24" s="7"/>
      <c r="G24" s="7"/>
      <c r="H24" s="12"/>
      <c r="J24" s="30"/>
      <c r="K24" s="7"/>
      <c r="L24" s="7"/>
      <c r="M24" s="21" t="s">
        <v>157</v>
      </c>
      <c r="N24" s="7"/>
      <c r="O24" s="7"/>
      <c r="P24" s="7"/>
      <c r="Q24" s="7"/>
      <c r="R24" s="7"/>
      <c r="S24" s="7"/>
      <c r="T24" s="7"/>
      <c r="U24" s="7"/>
      <c r="V24" s="12"/>
    </row>
    <row r="25" spans="2:22" ht="12.75">
      <c r="B25" s="31" t="s">
        <v>22</v>
      </c>
      <c r="C25" s="7" t="s">
        <v>23</v>
      </c>
      <c r="D25" s="7"/>
      <c r="E25" s="7"/>
      <c r="F25" s="7"/>
      <c r="G25" s="7"/>
      <c r="H25" s="12"/>
      <c r="J25" s="23"/>
      <c r="K25" s="7"/>
      <c r="L25" s="7"/>
      <c r="M25" s="7"/>
      <c r="N25" s="7"/>
      <c r="O25" s="7"/>
      <c r="P25" s="7"/>
      <c r="R25" s="26"/>
      <c r="S25" s="7"/>
      <c r="T25" s="7"/>
      <c r="U25" s="7"/>
      <c r="V25" s="12"/>
    </row>
    <row r="26" spans="2:22" ht="12.75">
      <c r="B26" s="29"/>
      <c r="C26" s="32" t="s">
        <v>24</v>
      </c>
      <c r="D26" s="14"/>
      <c r="E26" s="14"/>
      <c r="F26" s="14"/>
      <c r="G26" s="14"/>
      <c r="H26" s="16"/>
      <c r="J26" s="33"/>
      <c r="K26" s="14"/>
      <c r="L26" s="14"/>
      <c r="M26" s="14"/>
      <c r="N26" s="14"/>
      <c r="O26" s="14"/>
      <c r="P26" s="14"/>
      <c r="Q26" s="14"/>
      <c r="R26" s="14"/>
      <c r="S26" s="14"/>
      <c r="T26" s="14"/>
      <c r="U26" s="14"/>
      <c r="V26" s="16"/>
    </row>
    <row r="27" spans="2:23" ht="12.75">
      <c r="B27" s="26"/>
      <c r="C27" s="7"/>
      <c r="D27" s="7"/>
      <c r="E27" s="7"/>
      <c r="G27" s="7"/>
      <c r="H27" s="7"/>
      <c r="I27" s="14"/>
      <c r="J27" s="14"/>
      <c r="K27" s="14"/>
      <c r="L27" s="7"/>
      <c r="M27" s="7"/>
      <c r="W27" s="7"/>
    </row>
    <row r="28" spans="2:24" ht="12.75">
      <c r="B28" s="22" t="s">
        <v>25</v>
      </c>
      <c r="C28" s="2"/>
      <c r="D28" s="2"/>
      <c r="E28" s="2"/>
      <c r="F28" s="2"/>
      <c r="G28" s="2"/>
      <c r="H28" s="2"/>
      <c r="I28" s="2"/>
      <c r="J28" s="2"/>
      <c r="K28" s="2"/>
      <c r="L28" s="2"/>
      <c r="M28" s="2"/>
      <c r="N28" s="2"/>
      <c r="O28" s="2"/>
      <c r="P28" s="2"/>
      <c r="Q28" s="2"/>
      <c r="R28" s="2"/>
      <c r="S28" s="2"/>
      <c r="T28" s="2"/>
      <c r="U28" s="2"/>
      <c r="V28" s="3"/>
      <c r="W28" s="7"/>
      <c r="X28" s="3"/>
    </row>
    <row r="29" spans="2:24" ht="12.75">
      <c r="B29" s="24" t="s">
        <v>26</v>
      </c>
      <c r="C29" s="7"/>
      <c r="D29" s="7"/>
      <c r="E29" s="7"/>
      <c r="F29" s="7"/>
      <c r="G29" s="7"/>
      <c r="H29" s="7"/>
      <c r="I29" s="7"/>
      <c r="J29" s="7"/>
      <c r="K29" s="7"/>
      <c r="L29" s="7"/>
      <c r="M29" s="7"/>
      <c r="N29" s="7"/>
      <c r="O29" s="7"/>
      <c r="P29" s="7"/>
      <c r="Q29" s="7"/>
      <c r="R29" s="7"/>
      <c r="S29" s="7"/>
      <c r="T29" s="7"/>
      <c r="U29" s="7"/>
      <c r="V29" s="12"/>
      <c r="W29" s="7"/>
      <c r="X29" s="12"/>
    </row>
    <row r="30" spans="2:24" ht="15.75">
      <c r="B30" s="34" t="s">
        <v>27</v>
      </c>
      <c r="C30" s="9" t="s">
        <v>28</v>
      </c>
      <c r="D30" s="7"/>
      <c r="E30" s="7"/>
      <c r="F30" s="7"/>
      <c r="G30" s="19"/>
      <c r="H30" s="7"/>
      <c r="I30" s="7" t="s">
        <v>29</v>
      </c>
      <c r="J30" s="7"/>
      <c r="K30" s="7"/>
      <c r="L30" s="7"/>
      <c r="M30" s="7"/>
      <c r="N30" s="7"/>
      <c r="O30" s="19"/>
      <c r="P30" s="14"/>
      <c r="Q30" s="14"/>
      <c r="R30" s="14"/>
      <c r="S30" s="14"/>
      <c r="T30" s="14"/>
      <c r="U30" s="14"/>
      <c r="V30" s="16"/>
      <c r="W30" s="7"/>
      <c r="X30" s="12"/>
    </row>
    <row r="31" spans="2:24" ht="15.75">
      <c r="B31" s="34" t="s">
        <v>27</v>
      </c>
      <c r="C31" s="35" t="s">
        <v>30</v>
      </c>
      <c r="D31" s="7"/>
      <c r="E31" s="7"/>
      <c r="F31" s="7"/>
      <c r="G31" s="19"/>
      <c r="H31" s="7"/>
      <c r="I31" s="7" t="s">
        <v>29</v>
      </c>
      <c r="J31" s="7"/>
      <c r="K31" s="7"/>
      <c r="L31" s="7"/>
      <c r="M31" s="7"/>
      <c r="N31" s="7"/>
      <c r="O31" s="19"/>
      <c r="P31" s="19"/>
      <c r="Q31" s="19"/>
      <c r="R31" s="19"/>
      <c r="S31" s="19"/>
      <c r="T31" s="14"/>
      <c r="U31" s="14"/>
      <c r="V31" s="16"/>
      <c r="W31" s="7"/>
      <c r="X31" s="12"/>
    </row>
    <row r="32" spans="2:24" ht="15.75">
      <c r="B32" s="34" t="s">
        <v>27</v>
      </c>
      <c r="C32" s="26" t="s">
        <v>31</v>
      </c>
      <c r="D32" s="7"/>
      <c r="E32" s="7"/>
      <c r="F32" s="7"/>
      <c r="G32" s="19"/>
      <c r="H32" s="7"/>
      <c r="I32" s="7" t="s">
        <v>29</v>
      </c>
      <c r="J32" s="7"/>
      <c r="K32" s="7"/>
      <c r="L32" s="7"/>
      <c r="M32" s="7"/>
      <c r="N32" s="7"/>
      <c r="O32" s="14"/>
      <c r="P32" s="14"/>
      <c r="Q32" s="14"/>
      <c r="R32" s="14"/>
      <c r="S32" s="14"/>
      <c r="T32" s="14"/>
      <c r="U32" s="14"/>
      <c r="V32" s="16"/>
      <c r="W32" s="7"/>
      <c r="X32" s="12"/>
    </row>
    <row r="33" spans="2:24" ht="15.75">
      <c r="B33" s="34" t="s">
        <v>27</v>
      </c>
      <c r="C33" s="7" t="s">
        <v>32</v>
      </c>
      <c r="D33" s="7"/>
      <c r="E33" s="7"/>
      <c r="F33" s="7"/>
      <c r="G33" s="19"/>
      <c r="H33" s="7"/>
      <c r="I33" s="7" t="s">
        <v>29</v>
      </c>
      <c r="J33" s="7"/>
      <c r="K33" s="7"/>
      <c r="L33" s="7"/>
      <c r="M33" s="7"/>
      <c r="N33" s="7"/>
      <c r="O33" s="19"/>
      <c r="P33" s="19"/>
      <c r="Q33" s="19"/>
      <c r="R33" s="19"/>
      <c r="S33" s="19"/>
      <c r="T33" s="19"/>
      <c r="U33" s="14"/>
      <c r="V33" s="16"/>
      <c r="W33" s="7"/>
      <c r="X33" s="12"/>
    </row>
    <row r="34" spans="2:24" ht="15.75">
      <c r="B34" s="34" t="s">
        <v>27</v>
      </c>
      <c r="C34" s="26" t="s">
        <v>33</v>
      </c>
      <c r="D34" s="7"/>
      <c r="E34" s="7"/>
      <c r="F34" s="7"/>
      <c r="G34" s="36"/>
      <c r="H34" s="7"/>
      <c r="I34" s="7"/>
      <c r="J34" s="7"/>
      <c r="K34" s="7"/>
      <c r="L34" s="7"/>
      <c r="M34" s="7"/>
      <c r="N34" s="7"/>
      <c r="O34" s="7"/>
      <c r="P34" s="7"/>
      <c r="Q34" s="7"/>
      <c r="R34" s="7"/>
      <c r="S34" s="7"/>
      <c r="T34" s="7"/>
      <c r="U34" s="7"/>
      <c r="V34" s="12"/>
      <c r="W34" s="7"/>
      <c r="X34" s="12"/>
    </row>
    <row r="35" spans="2:24" ht="15.75">
      <c r="B35" s="34" t="s">
        <v>27</v>
      </c>
      <c r="C35" s="35" t="s">
        <v>34</v>
      </c>
      <c r="D35" s="7"/>
      <c r="E35" s="7"/>
      <c r="F35" s="7"/>
      <c r="G35" s="19"/>
      <c r="H35" s="7"/>
      <c r="I35" s="7" t="s">
        <v>29</v>
      </c>
      <c r="J35" s="7"/>
      <c r="K35" s="7"/>
      <c r="L35" s="7"/>
      <c r="M35" s="7"/>
      <c r="N35" s="7"/>
      <c r="O35" s="19"/>
      <c r="P35" s="14"/>
      <c r="Q35" s="14"/>
      <c r="R35" s="14"/>
      <c r="S35" s="14"/>
      <c r="T35" s="14"/>
      <c r="U35" s="14"/>
      <c r="V35" s="16"/>
      <c r="W35" s="7"/>
      <c r="X35" s="12"/>
    </row>
    <row r="36" spans="2:24" ht="15.75">
      <c r="B36" s="34" t="s">
        <v>27</v>
      </c>
      <c r="C36" s="35" t="s">
        <v>35</v>
      </c>
      <c r="D36" s="7"/>
      <c r="E36" s="7"/>
      <c r="F36" s="7"/>
      <c r="G36" s="37"/>
      <c r="H36" s="7"/>
      <c r="I36" s="7"/>
      <c r="J36" s="7"/>
      <c r="K36" s="7"/>
      <c r="L36" s="7"/>
      <c r="M36" s="7"/>
      <c r="N36" s="7"/>
      <c r="O36" s="7"/>
      <c r="P36" s="7"/>
      <c r="Q36" s="7"/>
      <c r="R36" s="7"/>
      <c r="S36" s="7"/>
      <c r="T36" s="7"/>
      <c r="U36" s="7"/>
      <c r="V36" s="12"/>
      <c r="W36" s="7"/>
      <c r="X36" s="12"/>
    </row>
    <row r="37" spans="2:27" ht="15.75">
      <c r="B37" s="34" t="s">
        <v>27</v>
      </c>
      <c r="C37" s="35" t="s">
        <v>36</v>
      </c>
      <c r="D37" s="7"/>
      <c r="E37" s="7"/>
      <c r="F37" s="7"/>
      <c r="G37" s="38"/>
      <c r="H37" s="7"/>
      <c r="I37" s="7"/>
      <c r="J37" s="7"/>
      <c r="K37" s="7"/>
      <c r="L37" s="7"/>
      <c r="M37" s="7"/>
      <c r="N37" s="7"/>
      <c r="O37" s="7"/>
      <c r="P37" s="7"/>
      <c r="Q37" s="7"/>
      <c r="R37" s="7"/>
      <c r="S37" s="7"/>
      <c r="T37" s="7"/>
      <c r="U37" s="7"/>
      <c r="V37" s="7"/>
      <c r="W37" s="23"/>
      <c r="X37" s="7"/>
      <c r="Y37" s="7"/>
      <c r="Z37" s="7"/>
      <c r="AA37" s="7"/>
    </row>
    <row r="38" spans="2:24" ht="15.75">
      <c r="B38" s="34" t="s">
        <v>27</v>
      </c>
      <c r="C38" s="35" t="s">
        <v>37</v>
      </c>
      <c r="D38" s="7"/>
      <c r="E38" s="7"/>
      <c r="F38" s="7"/>
      <c r="G38" s="7"/>
      <c r="H38" s="7"/>
      <c r="I38" s="7"/>
      <c r="J38" s="7"/>
      <c r="K38" s="9" t="s">
        <v>38</v>
      </c>
      <c r="L38" s="14"/>
      <c r="M38" s="19"/>
      <c r="N38" s="19"/>
      <c r="O38" s="19"/>
      <c r="P38" s="19"/>
      <c r="Q38" s="19"/>
      <c r="R38" s="19"/>
      <c r="S38" s="19"/>
      <c r="T38" s="19"/>
      <c r="U38" s="19"/>
      <c r="V38" s="16"/>
      <c r="W38" s="7"/>
      <c r="X38" s="12"/>
    </row>
    <row r="39" spans="2:24" ht="12.75">
      <c r="B39" s="39"/>
      <c r="C39" s="40" t="s">
        <v>39</v>
      </c>
      <c r="D39" s="7"/>
      <c r="E39" s="7"/>
      <c r="F39" s="7"/>
      <c r="G39" s="7"/>
      <c r="H39" s="7"/>
      <c r="I39" s="7"/>
      <c r="J39" s="7"/>
      <c r="K39" s="14"/>
      <c r="L39" s="14"/>
      <c r="M39" s="14"/>
      <c r="N39" s="14"/>
      <c r="O39" s="14"/>
      <c r="P39" s="14"/>
      <c r="Q39" s="14"/>
      <c r="R39" s="14"/>
      <c r="S39" s="14"/>
      <c r="T39" s="14"/>
      <c r="U39" s="14"/>
      <c r="V39" s="16"/>
      <c r="W39" s="7"/>
      <c r="X39" s="12"/>
    </row>
    <row r="40" spans="2:24" ht="12.75">
      <c r="B40" s="39"/>
      <c r="C40" s="40"/>
      <c r="D40" s="7"/>
      <c r="E40" s="7"/>
      <c r="F40" s="7"/>
      <c r="G40" s="7"/>
      <c r="H40" s="7"/>
      <c r="I40" s="7"/>
      <c r="J40" s="7"/>
      <c r="K40" s="38"/>
      <c r="L40" s="38"/>
      <c r="M40" s="38"/>
      <c r="N40" s="38"/>
      <c r="O40" s="38"/>
      <c r="P40" s="38"/>
      <c r="Q40" s="38"/>
      <c r="R40" s="38"/>
      <c r="S40" s="38"/>
      <c r="T40" s="38"/>
      <c r="U40" s="38"/>
      <c r="V40" s="41"/>
      <c r="W40" s="7"/>
      <c r="X40" s="12"/>
    </row>
    <row r="41" spans="2:24" ht="12.75">
      <c r="B41" s="42"/>
      <c r="C41" s="14"/>
      <c r="D41" s="14"/>
      <c r="E41" s="14"/>
      <c r="F41" s="14"/>
      <c r="G41" s="14"/>
      <c r="H41" s="14"/>
      <c r="I41" s="14"/>
      <c r="J41" s="14"/>
      <c r="K41" s="38"/>
      <c r="L41" s="38"/>
      <c r="M41" s="38"/>
      <c r="N41" s="38"/>
      <c r="O41" s="38"/>
      <c r="P41" s="38"/>
      <c r="Q41" s="38"/>
      <c r="R41" s="38"/>
      <c r="S41" s="38"/>
      <c r="T41" s="38"/>
      <c r="U41" s="38"/>
      <c r="V41" s="41"/>
      <c r="W41" s="7"/>
      <c r="X41" s="12"/>
    </row>
    <row r="42" spans="2:24" ht="12.75">
      <c r="B42" s="26"/>
      <c r="C42" s="7"/>
      <c r="D42" s="7"/>
      <c r="E42" s="7"/>
      <c r="F42" s="7"/>
      <c r="G42" s="7"/>
      <c r="H42" s="7"/>
      <c r="I42" s="7"/>
      <c r="J42" s="7"/>
      <c r="K42" s="7"/>
      <c r="L42" s="7"/>
      <c r="M42" s="7"/>
      <c r="N42" s="7"/>
      <c r="O42" s="7"/>
      <c r="P42" s="7"/>
      <c r="Q42" s="7"/>
      <c r="R42" s="7"/>
      <c r="S42" s="7"/>
      <c r="T42" s="7"/>
      <c r="U42" s="7"/>
      <c r="V42" s="7"/>
      <c r="W42" s="7"/>
      <c r="X42" s="16"/>
    </row>
    <row r="43" spans="2:22" ht="12.75">
      <c r="B43" s="22" t="s">
        <v>40</v>
      </c>
      <c r="C43" s="2"/>
      <c r="D43" s="2"/>
      <c r="E43" s="2"/>
      <c r="F43" s="2"/>
      <c r="G43" s="2"/>
      <c r="H43" s="2"/>
      <c r="I43" s="2"/>
      <c r="J43" s="2"/>
      <c r="K43" s="2"/>
      <c r="L43" s="2"/>
      <c r="M43" s="2"/>
      <c r="N43" s="2"/>
      <c r="O43" s="2"/>
      <c r="P43" s="2"/>
      <c r="Q43" s="2"/>
      <c r="R43" s="2"/>
      <c r="S43" s="2"/>
      <c r="T43" s="2"/>
      <c r="U43" s="2"/>
      <c r="V43" s="3"/>
    </row>
    <row r="44" spans="2:22" ht="12.75">
      <c r="B44" s="23"/>
      <c r="C44" s="7"/>
      <c r="D44" s="7"/>
      <c r="E44" s="7"/>
      <c r="F44" s="7"/>
      <c r="G44" s="7"/>
      <c r="H44" s="7"/>
      <c r="I44" s="7"/>
      <c r="J44" s="7"/>
      <c r="K44" s="7"/>
      <c r="L44" s="7"/>
      <c r="M44" s="7"/>
      <c r="N44" s="7"/>
      <c r="O44" s="7"/>
      <c r="P44" s="7"/>
      <c r="Q44" s="7"/>
      <c r="R44" s="7"/>
      <c r="S44" s="7"/>
      <c r="T44" s="7"/>
      <c r="U44" s="7"/>
      <c r="V44" s="12"/>
    </row>
    <row r="45" spans="2:23" ht="15.75">
      <c r="B45" s="34" t="s">
        <v>27</v>
      </c>
      <c r="C45" s="9" t="s">
        <v>28</v>
      </c>
      <c r="D45" s="7"/>
      <c r="E45" s="7"/>
      <c r="F45" s="7"/>
      <c r="G45" s="18" t="s">
        <v>41</v>
      </c>
      <c r="H45" s="7"/>
      <c r="I45" s="7" t="s">
        <v>29</v>
      </c>
      <c r="J45" s="7"/>
      <c r="K45" s="7"/>
      <c r="L45" s="7"/>
      <c r="M45" s="7"/>
      <c r="N45" s="7"/>
      <c r="O45" s="18" t="s">
        <v>42</v>
      </c>
      <c r="P45" s="14"/>
      <c r="Q45" s="14"/>
      <c r="R45" s="14"/>
      <c r="S45" s="14"/>
      <c r="T45" s="14"/>
      <c r="U45" s="14"/>
      <c r="V45" s="16"/>
      <c r="W45" s="7"/>
    </row>
    <row r="46" spans="2:22" ht="12.75">
      <c r="B46" s="23"/>
      <c r="C46" s="7"/>
      <c r="D46" s="7"/>
      <c r="E46" s="7"/>
      <c r="F46" s="7"/>
      <c r="G46" s="25"/>
      <c r="H46" s="7"/>
      <c r="I46" s="7"/>
      <c r="J46" s="7"/>
      <c r="K46" s="7"/>
      <c r="L46" s="7"/>
      <c r="M46" s="7"/>
      <c r="N46" s="7"/>
      <c r="O46" s="18" t="s">
        <v>43</v>
      </c>
      <c r="P46" s="14"/>
      <c r="Q46" s="14"/>
      <c r="R46" s="14"/>
      <c r="S46" s="14"/>
      <c r="T46" s="14"/>
      <c r="U46" s="14"/>
      <c r="V46" s="16"/>
    </row>
    <row r="47" spans="2:22" ht="15.75">
      <c r="B47" s="34" t="s">
        <v>27</v>
      </c>
      <c r="C47" s="7" t="s">
        <v>44</v>
      </c>
      <c r="D47" s="7"/>
      <c r="E47" s="7"/>
      <c r="F47" s="7"/>
      <c r="G47" s="18" t="s">
        <v>45</v>
      </c>
      <c r="H47" s="7"/>
      <c r="I47" s="7" t="s">
        <v>29</v>
      </c>
      <c r="J47" s="7"/>
      <c r="K47" s="7"/>
      <c r="L47" s="7"/>
      <c r="M47" s="7"/>
      <c r="N47" s="7"/>
      <c r="O47" s="14"/>
      <c r="P47" s="14"/>
      <c r="Q47" s="14"/>
      <c r="R47" s="14"/>
      <c r="S47" s="14"/>
      <c r="T47" s="14"/>
      <c r="U47" s="14"/>
      <c r="V47" s="16"/>
    </row>
    <row r="48" spans="2:22" ht="15.75">
      <c r="B48" s="34" t="s">
        <v>27</v>
      </c>
      <c r="C48" s="35" t="s">
        <v>35</v>
      </c>
      <c r="D48" s="7"/>
      <c r="E48" s="7"/>
      <c r="F48" s="7"/>
      <c r="G48" s="18" t="s">
        <v>46</v>
      </c>
      <c r="H48" s="7"/>
      <c r="I48" s="7"/>
      <c r="J48" s="7"/>
      <c r="K48" s="7"/>
      <c r="L48" s="7"/>
      <c r="M48" s="7"/>
      <c r="N48" s="7"/>
      <c r="O48" s="7"/>
      <c r="P48" s="7"/>
      <c r="Q48" s="7"/>
      <c r="R48" s="7"/>
      <c r="S48" s="7"/>
      <c r="T48" s="7"/>
      <c r="U48" s="7"/>
      <c r="V48" s="12"/>
    </row>
    <row r="49" spans="2:22" ht="15.75">
      <c r="B49" s="34" t="s">
        <v>27</v>
      </c>
      <c r="C49" s="35" t="s">
        <v>36</v>
      </c>
      <c r="D49" s="7"/>
      <c r="E49" s="7"/>
      <c r="F49" s="7"/>
      <c r="G49" s="38"/>
      <c r="H49" s="7"/>
      <c r="I49" s="7"/>
      <c r="J49" s="7"/>
      <c r="K49" s="7"/>
      <c r="L49" s="7"/>
      <c r="M49" s="7"/>
      <c r="N49" s="7"/>
      <c r="O49" s="7"/>
      <c r="P49" s="7"/>
      <c r="Q49" s="7"/>
      <c r="R49" s="7"/>
      <c r="S49" s="7"/>
      <c r="T49" s="7"/>
      <c r="U49" s="7"/>
      <c r="V49" s="12"/>
    </row>
    <row r="50" spans="2:22" ht="12.75">
      <c r="B50" s="23"/>
      <c r="D50" s="7"/>
      <c r="E50" s="7"/>
      <c r="F50" s="7"/>
      <c r="G50" s="7"/>
      <c r="H50" s="7"/>
      <c r="I50" s="7"/>
      <c r="J50" s="7"/>
      <c r="K50" s="7"/>
      <c r="L50" s="7"/>
      <c r="M50" s="7"/>
      <c r="N50" s="7"/>
      <c r="O50" s="7"/>
      <c r="P50" s="7"/>
      <c r="Q50" s="7"/>
      <c r="R50" s="7"/>
      <c r="S50" s="7"/>
      <c r="T50" s="7"/>
      <c r="U50" s="7"/>
      <c r="V50" s="12"/>
    </row>
    <row r="51" spans="2:22" ht="15.75">
      <c r="B51" s="34" t="s">
        <v>27</v>
      </c>
      <c r="C51" s="9" t="s">
        <v>47</v>
      </c>
      <c r="D51" s="7"/>
      <c r="E51" s="7"/>
      <c r="F51" s="7"/>
      <c r="G51" s="7"/>
      <c r="H51" s="7"/>
      <c r="I51" s="7"/>
      <c r="J51" s="7"/>
      <c r="K51" s="9" t="s">
        <v>38</v>
      </c>
      <c r="L51" s="14"/>
      <c r="M51" s="14"/>
      <c r="N51" s="14"/>
      <c r="O51" s="14"/>
      <c r="P51" s="14"/>
      <c r="Q51" s="14"/>
      <c r="R51" s="14"/>
      <c r="S51" s="14"/>
      <c r="T51" s="14"/>
      <c r="U51" s="14"/>
      <c r="V51" s="16"/>
    </row>
    <row r="52" spans="2:22" ht="12.75">
      <c r="B52" s="33"/>
      <c r="C52" s="14"/>
      <c r="D52" s="14"/>
      <c r="E52" s="14"/>
      <c r="F52" s="14"/>
      <c r="G52" s="14"/>
      <c r="H52" s="14"/>
      <c r="I52" s="14"/>
      <c r="J52" s="14"/>
      <c r="K52" s="14"/>
      <c r="L52" s="14"/>
      <c r="M52" s="14"/>
      <c r="N52" s="14"/>
      <c r="O52" s="14"/>
      <c r="P52" s="14"/>
      <c r="Q52" s="14"/>
      <c r="R52" s="14"/>
      <c r="S52" s="14"/>
      <c r="T52" s="14"/>
      <c r="U52" s="14"/>
      <c r="V52" s="16"/>
    </row>
    <row r="53" spans="2:4" ht="12.75">
      <c r="B53" s="7"/>
      <c r="C53" s="7"/>
      <c r="D53" s="7"/>
    </row>
    <row r="54" spans="2:3" ht="12.75">
      <c r="B54" s="7"/>
      <c r="C54" s="7"/>
    </row>
    <row r="55" spans="1:14" ht="12.75">
      <c r="A55" s="20" t="s">
        <v>48</v>
      </c>
      <c r="B55" s="20" t="s">
        <v>49</v>
      </c>
      <c r="J55" s="21" t="s">
        <v>50</v>
      </c>
      <c r="K55" s="7"/>
      <c r="L55" s="7"/>
      <c r="M55" s="7"/>
      <c r="N55" s="7"/>
    </row>
    <row r="56" spans="2:16" ht="12.75">
      <c r="B56" s="43" t="s">
        <v>51</v>
      </c>
      <c r="C56" s="2"/>
      <c r="D56" s="2"/>
      <c r="E56" s="3"/>
      <c r="J56" s="43"/>
      <c r="K56" s="2"/>
      <c r="L56" s="2"/>
      <c r="M56" s="2"/>
      <c r="N56" s="2"/>
      <c r="O56" s="2"/>
      <c r="P56" s="3"/>
    </row>
    <row r="57" spans="2:16" ht="12.75">
      <c r="B57" s="23" t="s">
        <v>52</v>
      </c>
      <c r="C57" s="44" t="s">
        <v>53</v>
      </c>
      <c r="D57" s="7" t="s">
        <v>54</v>
      </c>
      <c r="E57" s="45">
        <v>2008</v>
      </c>
      <c r="J57" s="23"/>
      <c r="K57" s="7" t="s">
        <v>55</v>
      </c>
      <c r="L57" s="7"/>
      <c r="M57" s="7"/>
      <c r="O57" s="44">
        <v>10</v>
      </c>
      <c r="P57" s="12"/>
    </row>
    <row r="58" spans="2:16" ht="12.75">
      <c r="B58" s="33"/>
      <c r="C58" s="14"/>
      <c r="D58" s="14"/>
      <c r="E58" s="16"/>
      <c r="J58" s="33" t="s">
        <v>56</v>
      </c>
      <c r="K58" s="14"/>
      <c r="M58" s="14"/>
      <c r="N58" s="38"/>
      <c r="O58" s="14"/>
      <c r="P58" s="16"/>
    </row>
    <row r="59" ht="12.75">
      <c r="K59" s="7"/>
    </row>
    <row r="60" spans="1:24" ht="12.75">
      <c r="A60" s="20" t="s">
        <v>57</v>
      </c>
      <c r="B60" s="20" t="s">
        <v>58</v>
      </c>
      <c r="L60" s="14"/>
      <c r="N60" s="14"/>
      <c r="P60" s="14"/>
      <c r="S60" s="14"/>
      <c r="T60" s="14"/>
      <c r="U60" s="14"/>
      <c r="V60" s="14"/>
      <c r="W60" s="14"/>
      <c r="X60" s="14"/>
    </row>
    <row r="61" spans="2:25" ht="12.75">
      <c r="B61" s="22" t="s">
        <v>59</v>
      </c>
      <c r="C61" s="46"/>
      <c r="D61" s="46"/>
      <c r="E61" s="2"/>
      <c r="F61" s="2"/>
      <c r="G61" s="47" t="s">
        <v>60</v>
      </c>
      <c r="H61" s="48"/>
      <c r="I61" s="47" t="s">
        <v>61</v>
      </c>
      <c r="J61" s="48"/>
      <c r="K61" s="47" t="s">
        <v>62</v>
      </c>
      <c r="L61" s="2"/>
      <c r="M61" s="47" t="s">
        <v>63</v>
      </c>
      <c r="N61" s="2"/>
      <c r="O61" s="47" t="s">
        <v>64</v>
      </c>
      <c r="P61" s="2"/>
      <c r="Q61" s="47" t="s">
        <v>65</v>
      </c>
      <c r="R61" s="47"/>
      <c r="S61" s="47" t="s">
        <v>66</v>
      </c>
      <c r="T61" s="47"/>
      <c r="U61" s="47"/>
      <c r="V61" s="47"/>
      <c r="W61" s="49"/>
      <c r="X61" s="49"/>
      <c r="Y61" s="23"/>
    </row>
    <row r="62" spans="2:25" ht="12.75">
      <c r="B62" s="23"/>
      <c r="C62" s="7"/>
      <c r="D62" s="7"/>
      <c r="E62" s="7"/>
      <c r="F62" s="7"/>
      <c r="G62" s="7"/>
      <c r="H62" s="7"/>
      <c r="I62" s="7"/>
      <c r="J62" s="7"/>
      <c r="K62" s="7"/>
      <c r="L62" s="7"/>
      <c r="M62" s="7"/>
      <c r="N62" s="7"/>
      <c r="O62" s="7"/>
      <c r="P62" s="7"/>
      <c r="Q62" s="7"/>
      <c r="R62" s="7"/>
      <c r="S62" s="7"/>
      <c r="T62" s="7"/>
      <c r="U62" s="7"/>
      <c r="V62" s="7"/>
      <c r="W62" s="12"/>
      <c r="Y62" s="23"/>
    </row>
    <row r="63" spans="2:25" ht="12.75">
      <c r="B63" s="24" t="s">
        <v>67</v>
      </c>
      <c r="C63" s="7"/>
      <c r="D63" s="7"/>
      <c r="E63" s="7"/>
      <c r="F63" s="7"/>
      <c r="G63" s="50">
        <v>2800000</v>
      </c>
      <c r="H63" s="51"/>
      <c r="I63" s="52"/>
      <c r="J63" s="51"/>
      <c r="K63" s="53"/>
      <c r="L63" s="51"/>
      <c r="M63" s="53"/>
      <c r="N63" s="7"/>
      <c r="O63" s="53"/>
      <c r="P63" s="7"/>
      <c r="Q63" s="14"/>
      <c r="R63" s="51"/>
      <c r="S63" s="54">
        <f>SUM(G63:Q63)</f>
        <v>2800000</v>
      </c>
      <c r="T63" s="7"/>
      <c r="U63" s="7"/>
      <c r="V63" s="7"/>
      <c r="W63" s="12"/>
      <c r="X63" s="16"/>
      <c r="Y63" s="23"/>
    </row>
    <row r="64" spans="2:25" ht="12.75">
      <c r="B64" s="23" t="s">
        <v>68</v>
      </c>
      <c r="C64" s="7"/>
      <c r="D64" s="7"/>
      <c r="E64" s="7"/>
      <c r="F64" s="7"/>
      <c r="G64" s="51"/>
      <c r="H64" s="51"/>
      <c r="I64" s="51"/>
      <c r="J64" s="51"/>
      <c r="K64" s="51"/>
      <c r="L64" s="51"/>
      <c r="M64" s="51"/>
      <c r="N64" s="7"/>
      <c r="O64" s="51"/>
      <c r="P64" s="7"/>
      <c r="Q64" s="51"/>
      <c r="R64" s="51"/>
      <c r="S64" s="7"/>
      <c r="T64" s="7"/>
      <c r="U64" s="7"/>
      <c r="V64" s="7"/>
      <c r="W64" s="12"/>
      <c r="Y64" s="23"/>
    </row>
    <row r="65" spans="2:25" ht="12.75">
      <c r="B65" s="39" t="s">
        <v>69</v>
      </c>
      <c r="C65" s="7"/>
      <c r="D65" s="7"/>
      <c r="E65" s="7"/>
      <c r="F65" s="7"/>
      <c r="G65" s="9"/>
      <c r="H65" s="7"/>
      <c r="I65" s="7"/>
      <c r="J65" s="7"/>
      <c r="K65" s="7"/>
      <c r="L65" s="51"/>
      <c r="M65" s="51"/>
      <c r="N65" s="51"/>
      <c r="O65" s="51"/>
      <c r="P65" s="51"/>
      <c r="Q65" s="51"/>
      <c r="R65" s="51"/>
      <c r="S65" s="7"/>
      <c r="T65" s="7"/>
      <c r="U65" s="7"/>
      <c r="V65" s="7"/>
      <c r="W65" s="12"/>
      <c r="Y65" s="23"/>
    </row>
    <row r="66" spans="2:25" ht="12.75">
      <c r="B66" s="23"/>
      <c r="C66" s="7"/>
      <c r="D66" s="7"/>
      <c r="E66" s="7"/>
      <c r="F66" s="7"/>
      <c r="G66" s="51"/>
      <c r="H66" s="51"/>
      <c r="I66" s="51"/>
      <c r="J66" s="51"/>
      <c r="K66" s="51"/>
      <c r="L66" s="51"/>
      <c r="M66" s="51"/>
      <c r="N66" s="7"/>
      <c r="O66" s="51"/>
      <c r="P66" s="7"/>
      <c r="Q66" s="51"/>
      <c r="R66" s="51"/>
      <c r="S66" s="7"/>
      <c r="T66" s="7"/>
      <c r="U66" s="7"/>
      <c r="V66" s="7"/>
      <c r="W66" s="12"/>
      <c r="Y66" s="23"/>
    </row>
    <row r="67" spans="2:25" ht="12.75">
      <c r="B67" s="24" t="s">
        <v>70</v>
      </c>
      <c r="C67" s="7"/>
      <c r="D67" s="7"/>
      <c r="E67" s="7"/>
      <c r="F67" s="7"/>
      <c r="G67" s="51"/>
      <c r="H67" s="51"/>
      <c r="I67" s="51"/>
      <c r="J67" s="51"/>
      <c r="K67" s="51"/>
      <c r="L67" s="51"/>
      <c r="M67" s="51"/>
      <c r="N67" s="7"/>
      <c r="O67" s="51"/>
      <c r="P67" s="7"/>
      <c r="Q67" s="7"/>
      <c r="R67" s="7"/>
      <c r="S67" s="7"/>
      <c r="T67" s="14"/>
      <c r="U67" s="14" t="s">
        <v>71</v>
      </c>
      <c r="V67" s="14"/>
      <c r="W67" s="16"/>
      <c r="Y67" s="23"/>
    </row>
    <row r="68" spans="2:25" ht="15.75">
      <c r="B68" s="34" t="s">
        <v>27</v>
      </c>
      <c r="C68" s="55" t="s">
        <v>72</v>
      </c>
      <c r="D68" s="7"/>
      <c r="E68" s="7"/>
      <c r="F68" s="7"/>
      <c r="G68" s="56" t="s">
        <v>41</v>
      </c>
      <c r="H68" s="51" t="s">
        <v>73</v>
      </c>
      <c r="I68" s="51"/>
      <c r="J68" s="51"/>
      <c r="K68" s="51"/>
      <c r="L68" s="51"/>
      <c r="M68" s="51"/>
      <c r="N68" s="7"/>
      <c r="O68" s="51"/>
      <c r="P68" s="7"/>
      <c r="Q68" s="7"/>
      <c r="R68" s="7"/>
      <c r="S68" s="7"/>
      <c r="T68" s="7"/>
      <c r="U68" s="7"/>
      <c r="V68" s="7"/>
      <c r="W68" s="12"/>
      <c r="Y68" s="23"/>
    </row>
    <row r="69" spans="2:25" ht="15.75">
      <c r="B69" s="34"/>
      <c r="C69" s="55" t="s">
        <v>74</v>
      </c>
      <c r="D69" s="7"/>
      <c r="E69" s="7"/>
      <c r="F69" s="7"/>
      <c r="G69" s="57"/>
      <c r="H69" s="51"/>
      <c r="I69" s="51"/>
      <c r="J69" s="51"/>
      <c r="K69" s="51"/>
      <c r="L69" s="51"/>
      <c r="M69" s="51"/>
      <c r="N69" s="7"/>
      <c r="O69" s="51"/>
      <c r="P69" s="7"/>
      <c r="Q69" s="7"/>
      <c r="R69" s="7"/>
      <c r="S69" s="7"/>
      <c r="T69" s="7"/>
      <c r="U69" s="7"/>
      <c r="V69" s="7"/>
      <c r="W69" s="12"/>
      <c r="Y69" s="23"/>
    </row>
    <row r="70" spans="2:25" ht="12.75">
      <c r="B70" s="23"/>
      <c r="C70" s="7"/>
      <c r="D70" s="7"/>
      <c r="E70" s="7"/>
      <c r="F70" s="7"/>
      <c r="G70" s="47" t="s">
        <v>75</v>
      </c>
      <c r="H70" s="58"/>
      <c r="I70" s="47" t="s">
        <v>61</v>
      </c>
      <c r="J70" s="48"/>
      <c r="K70" s="47" t="s">
        <v>76</v>
      </c>
      <c r="L70" s="7"/>
      <c r="M70" s="47" t="s">
        <v>63</v>
      </c>
      <c r="N70" s="7"/>
      <c r="O70" s="47" t="s">
        <v>64</v>
      </c>
      <c r="P70" s="7"/>
      <c r="Q70" s="47" t="s">
        <v>65</v>
      </c>
      <c r="R70" s="47"/>
      <c r="S70" s="47" t="s">
        <v>66</v>
      </c>
      <c r="T70" s="7"/>
      <c r="U70" s="7"/>
      <c r="V70" s="7"/>
      <c r="W70" s="12"/>
      <c r="Y70" s="23"/>
    </row>
    <row r="71" spans="2:25" ht="15.75">
      <c r="B71" s="34" t="s">
        <v>27</v>
      </c>
      <c r="C71" s="7" t="s">
        <v>77</v>
      </c>
      <c r="D71" s="7"/>
      <c r="E71" s="7"/>
      <c r="F71" s="7"/>
      <c r="G71" s="50"/>
      <c r="H71" s="59"/>
      <c r="I71" s="50"/>
      <c r="J71" s="59"/>
      <c r="K71" s="50"/>
      <c r="L71" s="59"/>
      <c r="M71" s="50"/>
      <c r="N71" s="25"/>
      <c r="O71" s="50"/>
      <c r="P71" s="25"/>
      <c r="Q71" s="60"/>
      <c r="R71" s="54"/>
      <c r="S71" s="54">
        <f>SUM(G71:Q71)</f>
        <v>0</v>
      </c>
      <c r="T71" s="18"/>
      <c r="U71" s="14"/>
      <c r="V71" s="14"/>
      <c r="W71" s="16"/>
      <c r="X71" s="16"/>
      <c r="Y71" s="23"/>
    </row>
    <row r="72" spans="2:25" ht="15.75">
      <c r="B72" s="34" t="s">
        <v>27</v>
      </c>
      <c r="C72" s="7" t="s">
        <v>78</v>
      </c>
      <c r="D72" s="7"/>
      <c r="E72" s="7"/>
      <c r="F72" s="7"/>
      <c r="G72" s="61"/>
      <c r="H72" s="59"/>
      <c r="I72" s="61"/>
      <c r="J72" s="59"/>
      <c r="K72" s="61"/>
      <c r="L72" s="59"/>
      <c r="M72" s="61"/>
      <c r="N72" s="25"/>
      <c r="O72" s="61"/>
      <c r="P72" s="25"/>
      <c r="Q72" s="50"/>
      <c r="R72" s="53"/>
      <c r="S72" s="54">
        <f>SUM(G72:Q72)</f>
        <v>0</v>
      </c>
      <c r="T72" s="38"/>
      <c r="U72" s="38"/>
      <c r="V72" s="38"/>
      <c r="W72" s="41"/>
      <c r="X72" s="41"/>
      <c r="Y72" s="23"/>
    </row>
    <row r="73" spans="2:25" ht="15.75">
      <c r="B73" s="34" t="s">
        <v>27</v>
      </c>
      <c r="C73" s="7" t="s">
        <v>79</v>
      </c>
      <c r="D73" s="7"/>
      <c r="E73" s="7"/>
      <c r="F73" s="7"/>
      <c r="G73" s="50">
        <v>500000</v>
      </c>
      <c r="H73" s="59"/>
      <c r="I73" s="50"/>
      <c r="J73" s="59"/>
      <c r="K73" s="50"/>
      <c r="L73" s="59"/>
      <c r="M73" s="50"/>
      <c r="N73" s="25"/>
      <c r="O73" s="50"/>
      <c r="P73" s="25"/>
      <c r="Q73" s="50"/>
      <c r="R73" s="53"/>
      <c r="S73" s="54">
        <f>SUM(G73:Q73)</f>
        <v>500000</v>
      </c>
      <c r="T73" s="14" t="s">
        <v>80</v>
      </c>
      <c r="U73" s="14"/>
      <c r="V73" s="38"/>
      <c r="W73" s="16"/>
      <c r="X73" s="16"/>
      <c r="Y73" s="23"/>
    </row>
    <row r="74" spans="2:25" ht="15.75">
      <c r="B74" s="34" t="s">
        <v>27</v>
      </c>
      <c r="C74" s="7" t="s">
        <v>81</v>
      </c>
      <c r="D74" s="7"/>
      <c r="E74" s="7"/>
      <c r="F74" s="7"/>
      <c r="G74" s="61"/>
      <c r="H74" s="59"/>
      <c r="I74" s="61"/>
      <c r="J74" s="59"/>
      <c r="K74" s="61"/>
      <c r="L74" s="59"/>
      <c r="M74" s="61"/>
      <c r="N74" s="25"/>
      <c r="O74" s="61"/>
      <c r="P74" s="25"/>
      <c r="Q74" s="50"/>
      <c r="R74" s="53"/>
      <c r="S74" s="54">
        <f>SUM(G74:Q74)</f>
        <v>0</v>
      </c>
      <c r="T74" s="38"/>
      <c r="U74" s="38"/>
      <c r="V74" s="14"/>
      <c r="W74" s="41"/>
      <c r="X74" s="41"/>
      <c r="Y74" s="23"/>
    </row>
    <row r="75" spans="2:25" ht="15.75">
      <c r="B75" s="34" t="s">
        <v>27</v>
      </c>
      <c r="C75" s="55" t="s">
        <v>82</v>
      </c>
      <c r="D75" s="7"/>
      <c r="E75" s="7"/>
      <c r="F75" s="7"/>
      <c r="G75" s="50"/>
      <c r="H75" s="59"/>
      <c r="I75" s="50"/>
      <c r="J75" s="59"/>
      <c r="K75" s="50"/>
      <c r="L75" s="59"/>
      <c r="M75" s="50"/>
      <c r="N75" s="25"/>
      <c r="O75" s="61"/>
      <c r="P75" s="25"/>
      <c r="Q75" s="50"/>
      <c r="R75" s="51"/>
      <c r="S75" s="54">
        <f>SUM(G75:Q75)</f>
        <v>0</v>
      </c>
      <c r="T75" s="14"/>
      <c r="U75" s="14"/>
      <c r="V75" s="38"/>
      <c r="W75" s="16"/>
      <c r="X75" s="41"/>
      <c r="Y75" s="23"/>
    </row>
    <row r="76" spans="2:25" ht="12.75">
      <c r="B76" s="23"/>
      <c r="C76" s="7"/>
      <c r="D76" s="7" t="s">
        <v>83</v>
      </c>
      <c r="E76" s="7"/>
      <c r="F76" s="7"/>
      <c r="G76" s="62">
        <f>SUM(G71:G75)</f>
        <v>500000</v>
      </c>
      <c r="H76" s="51"/>
      <c r="I76" s="62">
        <f>SUM(I71:I75)</f>
        <v>0</v>
      </c>
      <c r="J76" s="51"/>
      <c r="K76" s="62">
        <f>SUM(K71:K75)</f>
        <v>0</v>
      </c>
      <c r="L76" s="51"/>
      <c r="M76" s="62">
        <f>SUM(M71:M75)</f>
        <v>0</v>
      </c>
      <c r="N76" s="7"/>
      <c r="O76" s="62">
        <f>SUM(O71:O75)</f>
        <v>0</v>
      </c>
      <c r="P76" s="7"/>
      <c r="Q76" s="62">
        <f>SUM(Q71:Q75)</f>
        <v>0</v>
      </c>
      <c r="R76" s="51"/>
      <c r="S76" s="62">
        <f>SUM(S71:S75)</f>
        <v>500000</v>
      </c>
      <c r="T76" s="63"/>
      <c r="U76" s="38"/>
      <c r="V76" s="38"/>
      <c r="W76" s="16"/>
      <c r="X76" s="41"/>
      <c r="Y76" s="23"/>
    </row>
    <row r="77" spans="2:25" ht="12.75">
      <c r="B77" s="23"/>
      <c r="C77" s="7"/>
      <c r="D77" s="7"/>
      <c r="E77" s="7"/>
      <c r="F77" s="7"/>
      <c r="G77" s="51"/>
      <c r="H77" s="51"/>
      <c r="I77" s="51"/>
      <c r="J77" s="51"/>
      <c r="K77" s="51"/>
      <c r="L77" s="51"/>
      <c r="M77" s="51"/>
      <c r="N77" s="7"/>
      <c r="O77" s="51"/>
      <c r="P77" s="7"/>
      <c r="Q77" s="51"/>
      <c r="R77" s="51"/>
      <c r="S77" s="51"/>
      <c r="T77" s="25"/>
      <c r="U77" s="7"/>
      <c r="V77" s="7"/>
      <c r="W77" s="12"/>
      <c r="X77" s="16"/>
      <c r="Y77" s="23"/>
    </row>
    <row r="78" spans="2:25" ht="12.75">
      <c r="B78" s="42" t="s">
        <v>84</v>
      </c>
      <c r="C78" s="14"/>
      <c r="D78" s="14"/>
      <c r="E78" s="14"/>
      <c r="F78" s="14"/>
      <c r="G78" s="53">
        <f>-G63+G71+G72+G73+G74+G75</f>
        <v>-2300000</v>
      </c>
      <c r="H78" s="14"/>
      <c r="I78" s="53">
        <f>-I63+I71+I72+I73+I74+I75</f>
        <v>0</v>
      </c>
      <c r="J78" s="14"/>
      <c r="K78" s="53">
        <f>-K63+K71+K72+K73+K74+K75</f>
        <v>0</v>
      </c>
      <c r="L78" s="14"/>
      <c r="M78" s="53">
        <f>-M63+M71+M72+M73+M74+M75</f>
        <v>0</v>
      </c>
      <c r="N78" s="14"/>
      <c r="O78" s="53">
        <f>-O63+O71+O72+O73+O74+O75</f>
        <v>0</v>
      </c>
      <c r="P78" s="14"/>
      <c r="Q78" s="53">
        <f>-Q63+Q71+Q72+Q73+Q74+Q75</f>
        <v>0</v>
      </c>
      <c r="R78" s="14"/>
      <c r="S78" s="53">
        <f>-S63+S71+S72+S73+S74+S75</f>
        <v>-2300000</v>
      </c>
      <c r="T78" s="14"/>
      <c r="U78" s="14"/>
      <c r="V78" s="14"/>
      <c r="W78" s="16"/>
      <c r="X78" s="16"/>
      <c r="Y78" s="23"/>
    </row>
    <row r="79" spans="2:25" ht="12.75">
      <c r="B79" s="26"/>
      <c r="C79" s="7"/>
      <c r="D79" s="7"/>
      <c r="E79" s="7"/>
      <c r="F79" s="7"/>
      <c r="G79" s="51"/>
      <c r="H79" s="7"/>
      <c r="I79" s="51"/>
      <c r="J79" s="7"/>
      <c r="K79" s="51"/>
      <c r="L79" s="7"/>
      <c r="M79" s="51"/>
      <c r="N79" s="7"/>
      <c r="O79" s="51"/>
      <c r="P79" s="7"/>
      <c r="Q79" s="51"/>
      <c r="R79" s="7"/>
      <c r="S79" s="51"/>
      <c r="T79" s="7"/>
      <c r="U79" s="7"/>
      <c r="V79" s="7"/>
      <c r="W79" s="7"/>
      <c r="X79" s="7"/>
      <c r="Y79" s="7"/>
    </row>
    <row r="80" ht="12.75">
      <c r="R80" s="7"/>
    </row>
    <row r="81" spans="1:23" ht="12.75">
      <c r="A81" s="20" t="s">
        <v>85</v>
      </c>
      <c r="B81" s="21" t="s">
        <v>86</v>
      </c>
      <c r="S81" s="7"/>
      <c r="T81" s="7"/>
      <c r="U81" s="7"/>
      <c r="V81" s="7"/>
      <c r="W81" s="7"/>
    </row>
    <row r="82" spans="2:25" ht="12.75">
      <c r="B82" s="43" t="s">
        <v>87</v>
      </c>
      <c r="C82" s="2"/>
      <c r="D82" s="2"/>
      <c r="E82" s="2"/>
      <c r="F82" s="2"/>
      <c r="G82" s="47" t="s">
        <v>60</v>
      </c>
      <c r="H82" s="48"/>
      <c r="I82" s="47" t="s">
        <v>61</v>
      </c>
      <c r="J82" s="48"/>
      <c r="K82" s="47" t="s">
        <v>76</v>
      </c>
      <c r="L82" s="2"/>
      <c r="M82" s="47" t="s">
        <v>63</v>
      </c>
      <c r="N82" s="2"/>
      <c r="O82" s="47" t="s">
        <v>88</v>
      </c>
      <c r="P82" s="2"/>
      <c r="Q82" s="47" t="s">
        <v>65</v>
      </c>
      <c r="R82" s="48"/>
      <c r="S82" s="47" t="s">
        <v>66</v>
      </c>
      <c r="T82" s="48"/>
      <c r="U82" s="48"/>
      <c r="V82" s="48"/>
      <c r="W82" s="64"/>
      <c r="X82" s="58"/>
      <c r="Y82" s="23"/>
    </row>
    <row r="83" spans="2:25" ht="12.75">
      <c r="B83" s="23" t="s">
        <v>89</v>
      </c>
      <c r="C83" s="7"/>
      <c r="D83" s="7"/>
      <c r="E83" s="7"/>
      <c r="F83" s="7"/>
      <c r="G83" s="58"/>
      <c r="H83" s="58"/>
      <c r="I83" s="58"/>
      <c r="J83" s="58"/>
      <c r="K83" s="58"/>
      <c r="L83" s="7"/>
      <c r="M83" s="58"/>
      <c r="N83" s="7"/>
      <c r="O83" s="58"/>
      <c r="P83" s="7"/>
      <c r="Q83" s="58"/>
      <c r="R83" s="58"/>
      <c r="S83" s="58"/>
      <c r="T83" s="58"/>
      <c r="U83" s="58"/>
      <c r="V83" s="58"/>
      <c r="W83" s="65"/>
      <c r="X83" s="65"/>
      <c r="Y83" s="23"/>
    </row>
    <row r="84" spans="2:25" ht="12.75">
      <c r="B84" s="23" t="s">
        <v>90</v>
      </c>
      <c r="C84" s="7"/>
      <c r="D84" s="7"/>
      <c r="E84" s="7"/>
      <c r="F84" s="7"/>
      <c r="G84" s="58"/>
      <c r="H84" s="58"/>
      <c r="I84" s="58"/>
      <c r="J84" s="58"/>
      <c r="K84" s="58"/>
      <c r="L84" s="7"/>
      <c r="M84" s="58"/>
      <c r="N84" s="7"/>
      <c r="O84" s="7"/>
      <c r="P84" s="7"/>
      <c r="Q84" s="7"/>
      <c r="R84" s="7"/>
      <c r="S84" s="7"/>
      <c r="T84" s="7"/>
      <c r="U84" s="7"/>
      <c r="V84" s="7"/>
      <c r="W84" s="12"/>
      <c r="X84" s="12"/>
      <c r="Y84" s="23"/>
    </row>
    <row r="85" spans="2:25" ht="12.75">
      <c r="B85" s="23"/>
      <c r="C85" s="7"/>
      <c r="D85" s="7"/>
      <c r="E85" s="7"/>
      <c r="F85" s="7"/>
      <c r="G85" s="7"/>
      <c r="H85" s="7"/>
      <c r="I85" s="7"/>
      <c r="J85" s="7"/>
      <c r="K85" s="7"/>
      <c r="L85" s="7"/>
      <c r="M85" s="7"/>
      <c r="N85" s="7"/>
      <c r="O85" s="7"/>
      <c r="P85" s="7"/>
      <c r="Q85" s="7"/>
      <c r="R85" s="7"/>
      <c r="S85" s="7"/>
      <c r="T85" s="7"/>
      <c r="U85" s="7"/>
      <c r="V85" s="7"/>
      <c r="W85" s="12"/>
      <c r="X85" s="12"/>
      <c r="Y85" s="23"/>
    </row>
    <row r="86" spans="2:25" ht="12.75">
      <c r="B86" s="66" t="s">
        <v>91</v>
      </c>
      <c r="C86" s="14"/>
      <c r="D86" s="14"/>
      <c r="E86" s="14"/>
      <c r="F86" s="14"/>
      <c r="G86" s="67">
        <v>175000</v>
      </c>
      <c r="H86" s="67"/>
      <c r="I86" s="67">
        <v>408000</v>
      </c>
      <c r="J86" s="67"/>
      <c r="K86" s="67">
        <v>408000</v>
      </c>
      <c r="L86" s="68"/>
      <c r="M86" s="69">
        <v>408000</v>
      </c>
      <c r="N86" s="68"/>
      <c r="O86" s="69">
        <v>408000</v>
      </c>
      <c r="P86" s="68"/>
      <c r="Q86" s="56" t="s">
        <v>92</v>
      </c>
      <c r="R86" s="54"/>
      <c r="S86" s="54"/>
      <c r="T86" s="68" t="s">
        <v>93</v>
      </c>
      <c r="U86" s="14"/>
      <c r="V86" s="14"/>
      <c r="W86" s="16"/>
      <c r="X86" s="16"/>
      <c r="Y86" s="23"/>
    </row>
    <row r="87" spans="2:25" ht="12.75">
      <c r="B87" s="23"/>
      <c r="C87" s="7"/>
      <c r="D87" s="7"/>
      <c r="E87" s="7"/>
      <c r="F87" s="7"/>
      <c r="G87" s="51"/>
      <c r="H87" s="51"/>
      <c r="I87" s="51"/>
      <c r="J87" s="51"/>
      <c r="K87" s="51"/>
      <c r="L87" s="7"/>
      <c r="M87" s="7"/>
      <c r="N87" s="7"/>
      <c r="O87" s="7"/>
      <c r="P87" s="7"/>
      <c r="Q87" s="7"/>
      <c r="R87" s="7"/>
      <c r="S87" s="7"/>
      <c r="T87" s="7"/>
      <c r="U87" s="7"/>
      <c r="V87" s="7"/>
      <c r="W87" s="12"/>
      <c r="X87" s="12"/>
      <c r="Y87" s="23"/>
    </row>
    <row r="88" spans="2:25" ht="12.75">
      <c r="B88" s="24" t="s">
        <v>94</v>
      </c>
      <c r="C88" s="7"/>
      <c r="D88" s="7"/>
      <c r="E88" s="7"/>
      <c r="F88" s="7"/>
      <c r="G88" s="51"/>
      <c r="H88" s="51"/>
      <c r="I88" s="51"/>
      <c r="J88" s="51"/>
      <c r="K88" s="7"/>
      <c r="L88" s="7"/>
      <c r="M88" s="7"/>
      <c r="N88" s="7"/>
      <c r="O88" s="7"/>
      <c r="P88" s="7"/>
      <c r="Q88" s="7"/>
      <c r="R88" s="7"/>
      <c r="S88" s="7"/>
      <c r="T88" s="7"/>
      <c r="U88" s="7"/>
      <c r="V88" s="7"/>
      <c r="W88" s="12"/>
      <c r="X88" s="12"/>
      <c r="Y88" s="23"/>
    </row>
    <row r="89" spans="2:25" ht="15.75">
      <c r="B89" s="34" t="s">
        <v>27</v>
      </c>
      <c r="C89" s="7" t="s">
        <v>95</v>
      </c>
      <c r="D89" s="7"/>
      <c r="E89" s="7"/>
      <c r="F89" s="7"/>
      <c r="G89" s="53"/>
      <c r="H89" s="51"/>
      <c r="I89" s="53"/>
      <c r="J89" s="51"/>
      <c r="K89" s="53"/>
      <c r="L89" s="7"/>
      <c r="M89" s="53"/>
      <c r="N89" s="7"/>
      <c r="O89" s="14"/>
      <c r="P89" s="7"/>
      <c r="Q89" s="53"/>
      <c r="R89" s="51"/>
      <c r="S89" s="70"/>
      <c r="U89" s="7"/>
      <c r="V89" s="7"/>
      <c r="W89" s="12"/>
      <c r="X89" s="16"/>
      <c r="Y89" s="23"/>
    </row>
    <row r="90" spans="2:25" ht="15.75">
      <c r="B90" s="34" t="s">
        <v>27</v>
      </c>
      <c r="C90" s="7" t="s">
        <v>96</v>
      </c>
      <c r="D90" s="7"/>
      <c r="E90" s="7"/>
      <c r="F90" s="7"/>
      <c r="G90" s="61"/>
      <c r="H90" s="51"/>
      <c r="I90" s="61">
        <v>44000</v>
      </c>
      <c r="J90" s="51"/>
      <c r="K90" s="61">
        <v>44000</v>
      </c>
      <c r="L90" s="7"/>
      <c r="M90" s="61">
        <v>44000</v>
      </c>
      <c r="N90" s="7"/>
      <c r="O90" s="61">
        <v>44000</v>
      </c>
      <c r="P90" s="7"/>
      <c r="Q90" s="71" t="s">
        <v>92</v>
      </c>
      <c r="R90" s="51"/>
      <c r="T90" s="25" t="s">
        <v>97</v>
      </c>
      <c r="U90" s="7"/>
      <c r="V90" s="7"/>
      <c r="W90" s="12"/>
      <c r="X90" s="16"/>
      <c r="Y90" s="23"/>
    </row>
    <row r="91" spans="2:25" ht="15.75">
      <c r="B91" s="34" t="s">
        <v>27</v>
      </c>
      <c r="C91" s="7" t="s">
        <v>98</v>
      </c>
      <c r="D91" s="7"/>
      <c r="E91" s="7"/>
      <c r="F91" s="7"/>
      <c r="G91" s="50">
        <v>4000</v>
      </c>
      <c r="H91" s="51"/>
      <c r="I91" s="50">
        <v>8000</v>
      </c>
      <c r="J91" s="51"/>
      <c r="K91" s="50">
        <v>8000</v>
      </c>
      <c r="L91" s="7"/>
      <c r="M91" s="50">
        <v>8000</v>
      </c>
      <c r="N91" s="7"/>
      <c r="O91" s="50">
        <v>8000</v>
      </c>
      <c r="P91" s="7"/>
      <c r="Q91" s="71" t="s">
        <v>92</v>
      </c>
      <c r="R91" s="51"/>
      <c r="S91" s="25"/>
      <c r="T91" s="25" t="s">
        <v>99</v>
      </c>
      <c r="U91" s="7"/>
      <c r="V91" s="7"/>
      <c r="W91" s="12"/>
      <c r="X91" s="16"/>
      <c r="Y91" s="23"/>
    </row>
    <row r="92" spans="2:25" ht="15.75">
      <c r="B92" s="34" t="s">
        <v>27</v>
      </c>
      <c r="C92" s="7" t="s">
        <v>100</v>
      </c>
      <c r="D92" s="7"/>
      <c r="E92" s="7"/>
      <c r="F92" s="7"/>
      <c r="G92" s="50">
        <v>3000</v>
      </c>
      <c r="H92" s="51"/>
      <c r="I92" s="50">
        <v>6000</v>
      </c>
      <c r="J92" s="51"/>
      <c r="K92" s="50">
        <v>6000</v>
      </c>
      <c r="L92" s="7"/>
      <c r="M92" s="50">
        <v>6000</v>
      </c>
      <c r="N92" s="7"/>
      <c r="O92" s="50">
        <v>6000</v>
      </c>
      <c r="P92" s="7"/>
      <c r="Q92" s="71" t="s">
        <v>92</v>
      </c>
      <c r="R92" s="51"/>
      <c r="S92" s="25"/>
      <c r="T92" s="25" t="s">
        <v>101</v>
      </c>
      <c r="U92" s="7"/>
      <c r="V92" s="7"/>
      <c r="W92" s="12"/>
      <c r="X92" s="16"/>
      <c r="Y92" s="23"/>
    </row>
    <row r="93" spans="2:25" ht="15.75">
      <c r="B93" s="34" t="s">
        <v>27</v>
      </c>
      <c r="C93" s="55" t="s">
        <v>102</v>
      </c>
      <c r="D93" s="7"/>
      <c r="E93" s="7"/>
      <c r="F93" s="7"/>
      <c r="G93" s="53"/>
      <c r="H93" s="51"/>
      <c r="I93" s="53"/>
      <c r="J93" s="51"/>
      <c r="K93" s="53"/>
      <c r="L93" s="7"/>
      <c r="M93" s="53"/>
      <c r="N93" s="7"/>
      <c r="O93" s="14"/>
      <c r="P93" s="7"/>
      <c r="Q93" s="53"/>
      <c r="R93" s="51"/>
      <c r="S93" s="70"/>
      <c r="T93" s="7"/>
      <c r="U93" s="7"/>
      <c r="V93" s="7"/>
      <c r="W93" s="12"/>
      <c r="X93" s="16"/>
      <c r="Y93" s="23"/>
    </row>
    <row r="94" spans="2:25" ht="15.75">
      <c r="B94" s="34" t="s">
        <v>27</v>
      </c>
      <c r="C94" s="55" t="s">
        <v>103</v>
      </c>
      <c r="D94" s="7"/>
      <c r="E94" s="7"/>
      <c r="F94" s="7"/>
      <c r="G94" s="53"/>
      <c r="H94" s="51"/>
      <c r="I94" s="53"/>
      <c r="J94" s="51"/>
      <c r="K94" s="53"/>
      <c r="L94" s="7"/>
      <c r="M94" s="53"/>
      <c r="N94" s="7"/>
      <c r="O94" s="14"/>
      <c r="P94" s="7"/>
      <c r="Q94" s="53"/>
      <c r="R94" s="51"/>
      <c r="S94" s="70"/>
      <c r="T94" s="7"/>
      <c r="U94" s="7"/>
      <c r="V94" s="7"/>
      <c r="W94" s="12"/>
      <c r="X94" s="16"/>
      <c r="Y94" s="23"/>
    </row>
    <row r="95" spans="2:25" ht="15.75">
      <c r="B95" s="34" t="s">
        <v>27</v>
      </c>
      <c r="C95" s="55" t="s">
        <v>104</v>
      </c>
      <c r="D95" s="7"/>
      <c r="E95" s="7"/>
      <c r="F95" s="7"/>
      <c r="G95" s="53"/>
      <c r="H95" s="51"/>
      <c r="I95" s="53"/>
      <c r="J95" s="51"/>
      <c r="K95" s="53"/>
      <c r="L95" s="7"/>
      <c r="M95" s="53"/>
      <c r="N95" s="7"/>
      <c r="O95" s="14"/>
      <c r="P95" s="7"/>
      <c r="Q95" s="53"/>
      <c r="R95" s="51"/>
      <c r="S95" s="54"/>
      <c r="T95" s="7"/>
      <c r="U95" s="7"/>
      <c r="V95" s="7"/>
      <c r="W95" s="12"/>
      <c r="X95" s="16"/>
      <c r="Y95" s="23"/>
    </row>
    <row r="96" spans="2:25" ht="15.75">
      <c r="B96" s="34" t="s">
        <v>27</v>
      </c>
      <c r="C96" s="55" t="s">
        <v>105</v>
      </c>
      <c r="D96" s="7"/>
      <c r="E96" s="7"/>
      <c r="F96" s="7"/>
      <c r="G96" s="61">
        <v>153208</v>
      </c>
      <c r="H96" s="51"/>
      <c r="I96" s="61">
        <v>306417</v>
      </c>
      <c r="J96" s="51"/>
      <c r="K96" s="61">
        <v>306417</v>
      </c>
      <c r="L96" s="7"/>
      <c r="M96" s="61">
        <v>306417</v>
      </c>
      <c r="N96" s="7"/>
      <c r="O96" s="61">
        <v>306417</v>
      </c>
      <c r="P96" s="7"/>
      <c r="Q96" s="61">
        <v>1685290</v>
      </c>
      <c r="R96" s="51"/>
      <c r="S96" s="54">
        <f>SUM(G96:Q96)</f>
        <v>3064166</v>
      </c>
      <c r="T96" s="25" t="s">
        <v>106</v>
      </c>
      <c r="U96" s="7"/>
      <c r="V96" s="7"/>
      <c r="W96" s="12"/>
      <c r="X96" s="16"/>
      <c r="Y96" s="23"/>
    </row>
    <row r="97" spans="2:25" ht="15.75">
      <c r="B97" s="34"/>
      <c r="C97" s="55" t="s">
        <v>107</v>
      </c>
      <c r="D97" s="7"/>
      <c r="E97" s="7"/>
      <c r="F97" s="7"/>
      <c r="G97" s="72"/>
      <c r="H97" s="51"/>
      <c r="I97" s="72"/>
      <c r="J97" s="51"/>
      <c r="K97" s="72"/>
      <c r="L97" s="7"/>
      <c r="M97" s="51"/>
      <c r="N97" s="7"/>
      <c r="O97" s="7"/>
      <c r="P97" s="7"/>
      <c r="Q97" s="51"/>
      <c r="R97" s="51"/>
      <c r="S97" s="70"/>
      <c r="T97" s="25" t="s">
        <v>108</v>
      </c>
      <c r="U97" s="7"/>
      <c r="V97" s="7"/>
      <c r="W97" s="12"/>
      <c r="X97" s="16"/>
      <c r="Y97" s="23"/>
    </row>
    <row r="98" spans="2:25" ht="15.75">
      <c r="B98" s="34"/>
      <c r="C98" s="55" t="s">
        <v>109</v>
      </c>
      <c r="D98" s="7"/>
      <c r="E98" s="7"/>
      <c r="F98" s="7"/>
      <c r="G98" s="51"/>
      <c r="H98" s="51"/>
      <c r="I98" s="51"/>
      <c r="J98" s="51"/>
      <c r="K98" s="51"/>
      <c r="L98" s="7"/>
      <c r="M98" s="51"/>
      <c r="N98" s="7"/>
      <c r="O98" s="7"/>
      <c r="P98" s="7"/>
      <c r="Q98" s="51"/>
      <c r="R98" s="51"/>
      <c r="S98" s="70"/>
      <c r="T98" s="25" t="s">
        <v>110</v>
      </c>
      <c r="U98" s="7"/>
      <c r="V98" s="7"/>
      <c r="W98" s="12"/>
      <c r="X98" s="16"/>
      <c r="Y98" s="23"/>
    </row>
    <row r="99" spans="2:25" ht="15.75">
      <c r="B99" s="34"/>
      <c r="C99" s="55" t="s">
        <v>111</v>
      </c>
      <c r="D99" s="7"/>
      <c r="E99" s="7"/>
      <c r="F99" s="7"/>
      <c r="G99" s="51"/>
      <c r="H99" s="51"/>
      <c r="I99" s="51"/>
      <c r="J99" s="51"/>
      <c r="K99" s="51"/>
      <c r="L99" s="7"/>
      <c r="M99" s="51"/>
      <c r="N99" s="7"/>
      <c r="O99" s="7"/>
      <c r="P99" s="7"/>
      <c r="Q99" s="51"/>
      <c r="R99" s="51"/>
      <c r="S99" s="70"/>
      <c r="T99" s="25" t="s">
        <v>112</v>
      </c>
      <c r="U99" s="7"/>
      <c r="V99" s="7"/>
      <c r="W99" s="12"/>
      <c r="X99" s="16"/>
      <c r="Y99" s="23"/>
    </row>
    <row r="100" spans="2:25" ht="15.75">
      <c r="B100" s="34"/>
      <c r="C100" s="55" t="s">
        <v>113</v>
      </c>
      <c r="D100" s="7"/>
      <c r="E100" s="7"/>
      <c r="F100" s="55"/>
      <c r="G100" s="51"/>
      <c r="H100" s="51"/>
      <c r="I100" s="51"/>
      <c r="J100" s="51"/>
      <c r="K100" s="51"/>
      <c r="L100" s="7"/>
      <c r="M100" s="51"/>
      <c r="N100" s="7"/>
      <c r="O100" s="7"/>
      <c r="P100" s="7"/>
      <c r="Q100" s="51"/>
      <c r="R100" s="51"/>
      <c r="S100" s="70"/>
      <c r="T100" s="25"/>
      <c r="U100" s="7"/>
      <c r="V100" s="7"/>
      <c r="W100" s="12"/>
      <c r="X100" s="16"/>
      <c r="Y100" s="23"/>
    </row>
    <row r="101" spans="2:25" ht="15.75">
      <c r="B101" s="34"/>
      <c r="C101" s="55" t="s">
        <v>114</v>
      </c>
      <c r="D101" s="7"/>
      <c r="E101" s="7"/>
      <c r="F101" s="7"/>
      <c r="G101" s="51"/>
      <c r="H101" s="51"/>
      <c r="I101" s="51"/>
      <c r="J101" s="51"/>
      <c r="K101" s="51"/>
      <c r="L101" s="7"/>
      <c r="M101" s="51"/>
      <c r="N101" s="7"/>
      <c r="O101" s="7"/>
      <c r="P101" s="7"/>
      <c r="Q101" s="51"/>
      <c r="R101" s="51"/>
      <c r="S101" s="70"/>
      <c r="T101" s="25"/>
      <c r="U101" s="7"/>
      <c r="V101" s="7"/>
      <c r="W101" s="12"/>
      <c r="X101" s="16"/>
      <c r="Y101" s="23"/>
    </row>
    <row r="102" spans="2:25" ht="15.75">
      <c r="B102" s="34"/>
      <c r="C102" s="55" t="s">
        <v>115</v>
      </c>
      <c r="D102" s="7"/>
      <c r="E102" s="7"/>
      <c r="F102" s="7"/>
      <c r="G102" s="51"/>
      <c r="H102" s="51"/>
      <c r="I102" s="51"/>
      <c r="J102" s="51"/>
      <c r="K102" s="51"/>
      <c r="L102" s="7"/>
      <c r="M102" s="51"/>
      <c r="N102" s="7"/>
      <c r="O102" s="7"/>
      <c r="P102" s="7"/>
      <c r="Q102" s="51"/>
      <c r="R102" s="51"/>
      <c r="S102" s="70"/>
      <c r="T102" s="7"/>
      <c r="U102" s="7"/>
      <c r="V102" s="7"/>
      <c r="W102" s="12"/>
      <c r="X102" s="16"/>
      <c r="Y102" s="23"/>
    </row>
    <row r="103" spans="2:25" ht="13.5" thickBot="1">
      <c r="B103" s="23"/>
      <c r="C103" s="7" t="s">
        <v>116</v>
      </c>
      <c r="D103" s="7"/>
      <c r="E103" s="7"/>
      <c r="F103" s="7"/>
      <c r="G103" s="73">
        <f>SUM(G88:G96)</f>
        <v>160208</v>
      </c>
      <c r="H103" s="7"/>
      <c r="I103" s="73">
        <f>SUM(I88:I96)</f>
        <v>364417</v>
      </c>
      <c r="J103" s="7"/>
      <c r="K103" s="73">
        <f>SUM(K88:K96)</f>
        <v>364417</v>
      </c>
      <c r="L103" s="7"/>
      <c r="M103" s="73">
        <f>SUM(M88:M96)</f>
        <v>364417</v>
      </c>
      <c r="N103" s="7"/>
      <c r="O103" s="73">
        <f>SUM(O88:O96)</f>
        <v>364417</v>
      </c>
      <c r="P103" s="7"/>
      <c r="Q103" s="51"/>
      <c r="R103" s="51"/>
      <c r="S103" s="51"/>
      <c r="T103" s="7"/>
      <c r="U103" s="7"/>
      <c r="V103" s="7"/>
      <c r="W103" s="12"/>
      <c r="X103" s="16"/>
      <c r="Y103" s="23"/>
    </row>
    <row r="104" spans="2:25" ht="13.5" thickTop="1">
      <c r="B104" s="23"/>
      <c r="C104" s="7"/>
      <c r="D104" s="7"/>
      <c r="E104" s="7"/>
      <c r="F104" s="7"/>
      <c r="G104" s="51"/>
      <c r="H104" s="7"/>
      <c r="I104" s="51"/>
      <c r="J104" s="7"/>
      <c r="K104" s="51"/>
      <c r="L104" s="7"/>
      <c r="M104" s="51"/>
      <c r="N104" s="7"/>
      <c r="O104" s="51"/>
      <c r="P104" s="7"/>
      <c r="Q104" s="51"/>
      <c r="R104" s="51"/>
      <c r="S104" s="7"/>
      <c r="T104" s="7"/>
      <c r="U104" s="7"/>
      <c r="V104" s="7"/>
      <c r="W104" s="12"/>
      <c r="X104" s="14"/>
      <c r="Y104" s="23"/>
    </row>
    <row r="105" spans="2:25" ht="13.5" thickBot="1">
      <c r="B105" s="23" t="s">
        <v>117</v>
      </c>
      <c r="C105" s="7"/>
      <c r="D105" s="7"/>
      <c r="E105" s="7"/>
      <c r="F105" s="7"/>
      <c r="G105" s="74">
        <f>G86-G103</f>
        <v>14792</v>
      </c>
      <c r="H105" s="51"/>
      <c r="I105" s="74">
        <f>I86-I103</f>
        <v>43583</v>
      </c>
      <c r="J105" s="51"/>
      <c r="K105" s="74">
        <f>K86-K103</f>
        <v>43583</v>
      </c>
      <c r="L105" s="51"/>
      <c r="M105" s="74">
        <f>M86-M103</f>
        <v>43583</v>
      </c>
      <c r="N105" s="51"/>
      <c r="O105" s="74">
        <f>O86-O103</f>
        <v>43583</v>
      </c>
      <c r="P105" s="51"/>
      <c r="Q105" s="51"/>
      <c r="R105" s="51"/>
      <c r="S105" s="51"/>
      <c r="T105" s="7"/>
      <c r="U105" s="7"/>
      <c r="V105" s="7"/>
      <c r="W105" s="12"/>
      <c r="X105" s="14"/>
      <c r="Y105" s="23"/>
    </row>
    <row r="106" spans="2:25" ht="13.5" thickTop="1">
      <c r="B106" s="33"/>
      <c r="C106" s="14"/>
      <c r="D106" s="14"/>
      <c r="E106" s="14"/>
      <c r="F106" s="14"/>
      <c r="G106" s="53"/>
      <c r="H106" s="53"/>
      <c r="I106" s="53"/>
      <c r="J106" s="53"/>
      <c r="K106" s="53"/>
      <c r="L106" s="53"/>
      <c r="M106" s="53"/>
      <c r="N106" s="53"/>
      <c r="O106" s="53"/>
      <c r="P106" s="53"/>
      <c r="Q106" s="53"/>
      <c r="R106" s="53"/>
      <c r="S106" s="53"/>
      <c r="T106" s="14"/>
      <c r="U106" s="14"/>
      <c r="V106" s="14"/>
      <c r="W106" s="16"/>
      <c r="X106" s="7"/>
      <c r="Y106" s="7"/>
    </row>
    <row r="107" spans="2:25" ht="12.75">
      <c r="B107" s="7"/>
      <c r="C107" s="7"/>
      <c r="D107" s="7"/>
      <c r="E107" s="7"/>
      <c r="F107" s="7"/>
      <c r="G107" s="51"/>
      <c r="H107" s="51"/>
      <c r="I107" s="51"/>
      <c r="J107" s="51"/>
      <c r="K107" s="51"/>
      <c r="L107" s="51"/>
      <c r="M107" s="51"/>
      <c r="N107" s="51"/>
      <c r="O107" s="51"/>
      <c r="P107" s="51"/>
      <c r="Q107" s="51"/>
      <c r="R107" s="51"/>
      <c r="S107" s="51"/>
      <c r="T107" s="7"/>
      <c r="U107" s="7"/>
      <c r="V107" s="7"/>
      <c r="W107" s="7"/>
      <c r="X107" s="7"/>
      <c r="Y107" s="7"/>
    </row>
    <row r="108" spans="2:25" ht="12.75">
      <c r="B108" s="7"/>
      <c r="C108" s="7"/>
      <c r="D108" s="7"/>
      <c r="E108" s="7"/>
      <c r="F108" s="7"/>
      <c r="G108" s="51"/>
      <c r="H108" s="51"/>
      <c r="I108" s="51"/>
      <c r="J108" s="51"/>
      <c r="K108" s="51"/>
      <c r="L108" s="51"/>
      <c r="M108" s="51"/>
      <c r="N108" s="51"/>
      <c r="O108" s="51"/>
      <c r="P108" s="51"/>
      <c r="Q108" s="51"/>
      <c r="R108" s="51"/>
      <c r="S108" s="51"/>
      <c r="T108" s="7"/>
      <c r="U108" s="7"/>
      <c r="V108" s="7"/>
      <c r="W108" s="7"/>
      <c r="X108" s="7"/>
      <c r="Y108" s="7"/>
    </row>
    <row r="109" spans="2:16" ht="12.75">
      <c r="B109" s="7"/>
      <c r="C109" s="7"/>
      <c r="D109" s="7"/>
      <c r="E109" s="7"/>
      <c r="F109" s="7"/>
      <c r="G109" s="7"/>
      <c r="H109" s="7"/>
      <c r="I109" s="7"/>
      <c r="J109" s="7"/>
      <c r="K109" s="7"/>
      <c r="L109" s="7"/>
      <c r="M109" s="7"/>
      <c r="P109" s="14"/>
    </row>
    <row r="110" spans="2:18" ht="12.75">
      <c r="B110" s="22" t="s">
        <v>118</v>
      </c>
      <c r="C110" s="2"/>
      <c r="D110" s="2"/>
      <c r="E110" s="2"/>
      <c r="F110" s="2" t="s">
        <v>119</v>
      </c>
      <c r="G110" s="2"/>
      <c r="H110" s="2"/>
      <c r="I110" s="63">
        <v>10</v>
      </c>
      <c r="J110" s="38"/>
      <c r="K110" s="2" t="s">
        <v>120</v>
      </c>
      <c r="L110" s="2"/>
      <c r="M110" s="2"/>
      <c r="N110" s="2"/>
      <c r="O110" s="2"/>
      <c r="P110" s="7"/>
      <c r="Q110" s="3"/>
      <c r="R110" s="7"/>
    </row>
    <row r="111" spans="2:18" ht="12.75">
      <c r="B111" s="23"/>
      <c r="C111" s="7"/>
      <c r="D111" s="7"/>
      <c r="E111" s="7"/>
      <c r="F111" s="7"/>
      <c r="G111" s="7"/>
      <c r="H111" s="7"/>
      <c r="I111" s="7"/>
      <c r="J111" s="7"/>
      <c r="K111" s="7"/>
      <c r="L111" s="7"/>
      <c r="M111" s="7"/>
      <c r="N111" s="7"/>
      <c r="O111" s="7"/>
      <c r="P111" s="7"/>
      <c r="Q111" s="12"/>
      <c r="R111" s="7"/>
    </row>
    <row r="112" spans="2:18" ht="12.75">
      <c r="B112" s="23"/>
      <c r="C112" s="75" t="s">
        <v>121</v>
      </c>
      <c r="E112" s="7"/>
      <c r="F112" s="7"/>
      <c r="G112" s="7"/>
      <c r="H112" s="7"/>
      <c r="I112" s="7"/>
      <c r="J112" s="7"/>
      <c r="K112" s="7"/>
      <c r="L112" s="7"/>
      <c r="M112" s="7"/>
      <c r="N112" s="7"/>
      <c r="O112" s="7"/>
      <c r="P112" s="7"/>
      <c r="Q112" s="12"/>
      <c r="R112" s="7"/>
    </row>
    <row r="113" spans="2:18" ht="12.75">
      <c r="B113" s="23"/>
      <c r="C113" s="75"/>
      <c r="D113" s="7" t="s">
        <v>122</v>
      </c>
      <c r="E113" s="7"/>
      <c r="F113" s="7"/>
      <c r="G113" s="7"/>
      <c r="H113" s="7"/>
      <c r="I113" s="7"/>
      <c r="J113" s="7"/>
      <c r="K113" s="7"/>
      <c r="L113" s="7"/>
      <c r="M113" s="7"/>
      <c r="N113" s="7"/>
      <c r="O113" s="7"/>
      <c r="P113" s="7"/>
      <c r="Q113" s="12"/>
      <c r="R113" s="7"/>
    </row>
    <row r="114" spans="2:18" ht="12.75">
      <c r="B114" s="76"/>
      <c r="C114" s="7"/>
      <c r="D114" s="7" t="s">
        <v>123</v>
      </c>
      <c r="E114" s="7"/>
      <c r="F114" s="7"/>
      <c r="G114" s="7"/>
      <c r="H114" s="7"/>
      <c r="I114" s="7"/>
      <c r="J114" s="7"/>
      <c r="K114" s="7"/>
      <c r="L114" s="7"/>
      <c r="M114" s="7"/>
      <c r="N114" s="7"/>
      <c r="O114" s="7"/>
      <c r="P114" s="7"/>
      <c r="Q114" s="12"/>
      <c r="R114" s="7"/>
    </row>
    <row r="115" spans="2:18" ht="12.75">
      <c r="B115" s="33"/>
      <c r="C115" s="14"/>
      <c r="D115" s="14"/>
      <c r="E115" s="14"/>
      <c r="F115" s="14"/>
      <c r="G115" s="14"/>
      <c r="H115" s="14"/>
      <c r="I115" s="14"/>
      <c r="J115" s="14"/>
      <c r="K115" s="14"/>
      <c r="L115" s="14"/>
      <c r="M115" s="14"/>
      <c r="N115" s="14"/>
      <c r="O115" s="14"/>
      <c r="P115" s="14"/>
      <c r="Q115" s="16"/>
      <c r="R115" s="7"/>
    </row>
    <row r="116" spans="2:13" ht="12.75">
      <c r="B116" s="7"/>
      <c r="C116" s="7"/>
      <c r="D116" s="7"/>
      <c r="E116" s="7"/>
      <c r="F116" s="7"/>
      <c r="G116" s="7"/>
      <c r="H116" s="7"/>
      <c r="I116" s="7"/>
      <c r="J116" s="7"/>
      <c r="K116" s="7"/>
      <c r="L116" s="7"/>
      <c r="M116" s="7"/>
    </row>
    <row r="117" spans="2:13" ht="12.75">
      <c r="B117" s="7"/>
      <c r="C117" s="7"/>
      <c r="D117" s="7"/>
      <c r="E117" s="7"/>
      <c r="F117" s="7"/>
      <c r="G117" s="7"/>
      <c r="H117" s="7"/>
      <c r="I117" s="7"/>
      <c r="J117" s="7"/>
      <c r="K117" s="7"/>
      <c r="L117" s="7"/>
      <c r="M117" s="7"/>
    </row>
    <row r="118" spans="2:20" ht="12.75">
      <c r="B118" s="20" t="s">
        <v>124</v>
      </c>
      <c r="N118" s="14"/>
      <c r="O118" s="14"/>
      <c r="P118" s="14"/>
      <c r="Q118" s="14"/>
      <c r="R118" s="14"/>
      <c r="S118" s="14"/>
      <c r="T118" s="7"/>
    </row>
    <row r="119" spans="1:19" ht="12.75">
      <c r="A119" s="20" t="s">
        <v>125</v>
      </c>
      <c r="B119" s="22" t="s">
        <v>126</v>
      </c>
      <c r="C119" s="2"/>
      <c r="D119" s="2"/>
      <c r="E119" s="2"/>
      <c r="F119" s="2"/>
      <c r="G119" s="2"/>
      <c r="H119" s="2"/>
      <c r="I119" s="2"/>
      <c r="J119" s="2"/>
      <c r="K119" s="2"/>
      <c r="L119" s="2"/>
      <c r="M119" s="2"/>
      <c r="N119" s="7"/>
      <c r="S119" s="12"/>
    </row>
    <row r="120" spans="2:20" ht="12.75">
      <c r="B120" s="23" t="s">
        <v>127</v>
      </c>
      <c r="C120" s="7"/>
      <c r="D120" s="14"/>
      <c r="E120" s="14"/>
      <c r="F120" s="7"/>
      <c r="G120" s="10" t="s">
        <v>128</v>
      </c>
      <c r="H120" s="7"/>
      <c r="I120" s="7"/>
      <c r="J120" s="7"/>
      <c r="K120" s="14"/>
      <c r="L120" s="14"/>
      <c r="M120" s="14"/>
      <c r="N120" s="7"/>
      <c r="O120" s="7" t="s">
        <v>129</v>
      </c>
      <c r="S120" s="14"/>
      <c r="T120" s="23"/>
    </row>
    <row r="121" spans="2:19" ht="12.75">
      <c r="B121" s="23" t="s">
        <v>130</v>
      </c>
      <c r="C121" s="7"/>
      <c r="D121" s="7"/>
      <c r="E121" s="7"/>
      <c r="F121" s="7"/>
      <c r="G121" s="7" t="s">
        <v>131</v>
      </c>
      <c r="H121" s="7"/>
      <c r="I121" s="7"/>
      <c r="J121" s="7"/>
      <c r="K121" s="7"/>
      <c r="L121" s="7"/>
      <c r="M121" s="7"/>
      <c r="N121" s="7"/>
      <c r="S121" s="12"/>
    </row>
    <row r="122" spans="2:19" ht="12.75">
      <c r="B122" s="23"/>
      <c r="C122" s="7"/>
      <c r="D122" s="7"/>
      <c r="E122" s="7"/>
      <c r="F122" s="7"/>
      <c r="G122" s="7"/>
      <c r="H122" s="7"/>
      <c r="I122" s="7"/>
      <c r="J122" s="7"/>
      <c r="K122" s="7"/>
      <c r="L122" s="7"/>
      <c r="M122" s="7"/>
      <c r="N122" s="7"/>
      <c r="S122" s="12"/>
    </row>
    <row r="123" spans="2:19" ht="12.75">
      <c r="B123" s="23"/>
      <c r="C123" s="7"/>
      <c r="D123" s="7"/>
      <c r="E123" s="7"/>
      <c r="F123" s="7"/>
      <c r="G123" s="7" t="s">
        <v>132</v>
      </c>
      <c r="H123" s="7"/>
      <c r="I123" s="7"/>
      <c r="J123" s="7"/>
      <c r="K123" s="14"/>
      <c r="L123" s="14"/>
      <c r="M123" s="14"/>
      <c r="N123" s="7"/>
      <c r="S123" s="12"/>
    </row>
    <row r="124" spans="2:19" ht="12.75">
      <c r="B124" s="23" t="s">
        <v>133</v>
      </c>
      <c r="C124" s="7"/>
      <c r="D124" s="14"/>
      <c r="E124" s="14"/>
      <c r="F124" s="7"/>
      <c r="G124" s="55" t="s">
        <v>134</v>
      </c>
      <c r="H124" s="7"/>
      <c r="I124" s="7"/>
      <c r="J124" s="7"/>
      <c r="K124" s="7"/>
      <c r="L124" s="7"/>
      <c r="M124" s="7"/>
      <c r="N124" s="7"/>
      <c r="S124" s="12"/>
    </row>
    <row r="125" spans="2:19" ht="12.75">
      <c r="B125" s="23" t="s">
        <v>135</v>
      </c>
      <c r="C125" s="7"/>
      <c r="D125" s="7"/>
      <c r="E125" s="7"/>
      <c r="F125" s="7"/>
      <c r="G125" s="55"/>
      <c r="H125" s="7"/>
      <c r="I125" s="7"/>
      <c r="J125" s="7"/>
      <c r="K125" s="7"/>
      <c r="L125" s="7"/>
      <c r="M125" s="7"/>
      <c r="N125" s="7"/>
      <c r="S125" s="12"/>
    </row>
    <row r="126" spans="2:19" ht="12.75">
      <c r="B126" s="33"/>
      <c r="C126" s="14"/>
      <c r="D126" s="14"/>
      <c r="E126" s="14"/>
      <c r="F126" s="14"/>
      <c r="G126" s="14" t="s">
        <v>136</v>
      </c>
      <c r="H126" s="14"/>
      <c r="I126" s="14"/>
      <c r="J126" s="14"/>
      <c r="K126" s="14"/>
      <c r="L126" s="14"/>
      <c r="M126" s="14"/>
      <c r="N126" s="14"/>
      <c r="O126" s="14"/>
      <c r="P126" s="14"/>
      <c r="Q126" s="14"/>
      <c r="R126" s="14"/>
      <c r="S126" s="16"/>
    </row>
    <row r="127" spans="2:19" ht="12.75">
      <c r="B127" s="7"/>
      <c r="C127" s="7"/>
      <c r="D127" s="7"/>
      <c r="E127" s="7"/>
      <c r="F127" s="7"/>
      <c r="G127" s="7"/>
      <c r="H127" s="7"/>
      <c r="I127" s="7"/>
      <c r="J127" s="7"/>
      <c r="K127" s="7"/>
      <c r="L127" s="7"/>
      <c r="M127" s="7"/>
      <c r="N127" s="7"/>
      <c r="O127" s="7"/>
      <c r="P127" s="7"/>
      <c r="Q127" s="7"/>
      <c r="R127" s="7"/>
      <c r="S127" s="7"/>
    </row>
    <row r="128" spans="2:19" ht="12.75">
      <c r="B128" s="40" t="s">
        <v>137</v>
      </c>
      <c r="C128" s="7"/>
      <c r="D128" s="7"/>
      <c r="E128" s="7"/>
      <c r="F128" s="7"/>
      <c r="G128" s="7"/>
      <c r="H128" s="7"/>
      <c r="I128" s="7"/>
      <c r="J128" s="7"/>
      <c r="K128" s="7"/>
      <c r="L128" s="7"/>
      <c r="M128" s="7"/>
      <c r="N128" s="7"/>
      <c r="O128" s="7"/>
      <c r="P128" s="7"/>
      <c r="Q128" s="7"/>
      <c r="R128" s="7"/>
      <c r="S128" s="7"/>
    </row>
    <row r="129" spans="2:19" ht="12.75">
      <c r="B129" s="43"/>
      <c r="C129" s="2"/>
      <c r="D129" s="2"/>
      <c r="E129" s="2"/>
      <c r="F129" s="2"/>
      <c r="G129" s="2"/>
      <c r="H129" s="2"/>
      <c r="I129" s="2"/>
      <c r="J129" s="2"/>
      <c r="K129" s="2"/>
      <c r="L129" s="2"/>
      <c r="M129" s="2"/>
      <c r="N129" s="2"/>
      <c r="O129" s="2"/>
      <c r="P129" s="2"/>
      <c r="Q129" s="2"/>
      <c r="R129" s="2"/>
      <c r="S129" s="3"/>
    </row>
    <row r="130" spans="2:19" ht="12.75">
      <c r="B130" s="24" t="s">
        <v>138</v>
      </c>
      <c r="C130" s="7"/>
      <c r="D130" s="7"/>
      <c r="E130" s="7"/>
      <c r="F130" s="7"/>
      <c r="G130" s="7"/>
      <c r="H130" s="7"/>
      <c r="I130" s="7"/>
      <c r="J130" s="7"/>
      <c r="K130" s="7"/>
      <c r="L130" s="7"/>
      <c r="M130" s="7"/>
      <c r="N130" s="7"/>
      <c r="O130" s="7"/>
      <c r="P130" s="7"/>
      <c r="Q130" s="7"/>
      <c r="R130" s="7"/>
      <c r="S130" s="12"/>
    </row>
    <row r="131" spans="2:19" ht="12.75">
      <c r="B131" s="23"/>
      <c r="C131" s="7"/>
      <c r="D131" s="7"/>
      <c r="E131" s="7"/>
      <c r="F131" s="7"/>
      <c r="G131" s="7"/>
      <c r="H131" s="7"/>
      <c r="I131" s="7"/>
      <c r="J131" s="7"/>
      <c r="K131" s="7"/>
      <c r="L131" s="7"/>
      <c r="M131" s="7"/>
      <c r="N131" s="7"/>
      <c r="O131" s="7"/>
      <c r="P131" s="7"/>
      <c r="Q131" s="7"/>
      <c r="R131" s="7"/>
      <c r="S131" s="12"/>
    </row>
    <row r="132" spans="2:19" ht="12.75">
      <c r="B132" s="23"/>
      <c r="C132" s="7"/>
      <c r="D132" s="7"/>
      <c r="E132" s="7"/>
      <c r="F132" s="7"/>
      <c r="G132" s="7"/>
      <c r="H132" s="7"/>
      <c r="I132" s="7"/>
      <c r="J132" s="7"/>
      <c r="K132" s="7"/>
      <c r="L132" s="7"/>
      <c r="M132" s="7"/>
      <c r="N132" s="7"/>
      <c r="O132" s="7"/>
      <c r="P132" s="7"/>
      <c r="Q132" s="7"/>
      <c r="R132" s="7"/>
      <c r="S132" s="12"/>
    </row>
    <row r="133" spans="2:19" ht="12.75">
      <c r="B133" s="23"/>
      <c r="C133" s="7"/>
      <c r="D133" s="7"/>
      <c r="E133" s="7"/>
      <c r="F133" s="7"/>
      <c r="G133" s="7"/>
      <c r="H133" s="7"/>
      <c r="I133" s="7"/>
      <c r="J133" s="7"/>
      <c r="K133" s="7"/>
      <c r="L133" s="7"/>
      <c r="M133" s="7"/>
      <c r="N133" s="7"/>
      <c r="O133" s="7"/>
      <c r="P133" s="7"/>
      <c r="Q133" s="7"/>
      <c r="R133" s="7"/>
      <c r="S133" s="12"/>
    </row>
    <row r="134" spans="2:19" ht="12.75">
      <c r="B134" s="23"/>
      <c r="C134" s="7"/>
      <c r="D134" s="7"/>
      <c r="E134" s="7"/>
      <c r="F134" s="7"/>
      <c r="G134" s="7"/>
      <c r="H134" s="7"/>
      <c r="I134" s="7"/>
      <c r="J134" s="7"/>
      <c r="K134" s="7"/>
      <c r="L134" s="7"/>
      <c r="M134" s="7"/>
      <c r="N134" s="7"/>
      <c r="O134" s="7"/>
      <c r="P134" s="7"/>
      <c r="Q134" s="7"/>
      <c r="R134" s="7"/>
      <c r="S134" s="12"/>
    </row>
    <row r="135" spans="2:19" ht="12.75">
      <c r="B135" s="24" t="s">
        <v>139</v>
      </c>
      <c r="C135" s="7"/>
      <c r="D135" s="7"/>
      <c r="E135" s="7"/>
      <c r="F135" s="7"/>
      <c r="G135" s="7"/>
      <c r="H135" s="7"/>
      <c r="I135" s="7"/>
      <c r="J135" s="7"/>
      <c r="K135" s="7"/>
      <c r="L135" s="7"/>
      <c r="M135" s="7"/>
      <c r="N135" s="7"/>
      <c r="O135" s="7"/>
      <c r="P135" s="7"/>
      <c r="Q135" s="7"/>
      <c r="R135" s="7"/>
      <c r="S135" s="12"/>
    </row>
    <row r="136" spans="2:19" ht="12.75">
      <c r="B136" s="23"/>
      <c r="C136" s="7"/>
      <c r="D136" s="7"/>
      <c r="E136" s="7"/>
      <c r="F136" s="7"/>
      <c r="G136" s="7"/>
      <c r="H136" s="7"/>
      <c r="I136" s="7"/>
      <c r="J136" s="7"/>
      <c r="K136" s="7"/>
      <c r="L136" s="7"/>
      <c r="M136" s="7"/>
      <c r="N136" s="7"/>
      <c r="O136" s="7"/>
      <c r="P136" s="7"/>
      <c r="Q136" s="7"/>
      <c r="R136" s="7"/>
      <c r="S136" s="12"/>
    </row>
    <row r="137" spans="2:19" ht="12.75">
      <c r="B137" s="23"/>
      <c r="C137" s="7"/>
      <c r="D137" s="7"/>
      <c r="E137" s="7"/>
      <c r="F137" s="7"/>
      <c r="G137" s="7"/>
      <c r="H137" s="7"/>
      <c r="I137" s="7"/>
      <c r="J137" s="7"/>
      <c r="K137" s="7"/>
      <c r="L137" s="7"/>
      <c r="M137" s="7"/>
      <c r="N137" s="7"/>
      <c r="O137" s="7"/>
      <c r="P137" s="7"/>
      <c r="Q137" s="7"/>
      <c r="R137" s="7"/>
      <c r="S137" s="12"/>
    </row>
    <row r="138" spans="2:19" ht="12.75">
      <c r="B138" s="23"/>
      <c r="C138" s="7"/>
      <c r="D138" s="7"/>
      <c r="E138" s="7"/>
      <c r="F138" s="7"/>
      <c r="G138" s="7"/>
      <c r="H138" s="7"/>
      <c r="I138" s="7"/>
      <c r="J138" s="7"/>
      <c r="K138" s="7"/>
      <c r="L138" s="7"/>
      <c r="M138" s="7"/>
      <c r="N138" s="7"/>
      <c r="O138" s="7"/>
      <c r="P138" s="7"/>
      <c r="Q138" s="7"/>
      <c r="R138" s="7"/>
      <c r="S138" s="12"/>
    </row>
    <row r="139" spans="2:19" ht="12.75">
      <c r="B139" s="23"/>
      <c r="C139" s="7"/>
      <c r="D139" s="7"/>
      <c r="E139" s="7"/>
      <c r="F139" s="7"/>
      <c r="G139" s="7"/>
      <c r="H139" s="7"/>
      <c r="I139" s="7"/>
      <c r="J139" s="7"/>
      <c r="K139" s="7"/>
      <c r="L139" s="7"/>
      <c r="M139" s="7"/>
      <c r="N139" s="7"/>
      <c r="O139" s="7"/>
      <c r="P139" s="7"/>
      <c r="Q139" s="7"/>
      <c r="R139" s="7"/>
      <c r="S139" s="12"/>
    </row>
    <row r="140" spans="2:19" ht="12.75">
      <c r="B140" s="24" t="s">
        <v>140</v>
      </c>
      <c r="C140" s="7"/>
      <c r="D140" s="7"/>
      <c r="E140" s="7"/>
      <c r="F140" s="7"/>
      <c r="G140" s="7"/>
      <c r="H140" s="7"/>
      <c r="I140" s="7"/>
      <c r="J140" s="7"/>
      <c r="K140" s="7"/>
      <c r="L140" s="7"/>
      <c r="M140" s="7"/>
      <c r="N140" s="7"/>
      <c r="O140" s="7"/>
      <c r="P140" s="7"/>
      <c r="Q140" s="7"/>
      <c r="R140" s="7"/>
      <c r="S140" s="12"/>
    </row>
    <row r="141" spans="2:19" ht="12.75">
      <c r="B141" s="23"/>
      <c r="C141" s="7"/>
      <c r="D141" s="7"/>
      <c r="E141" s="7"/>
      <c r="F141" s="7"/>
      <c r="G141" s="7"/>
      <c r="H141" s="7"/>
      <c r="I141" s="7"/>
      <c r="J141" s="7"/>
      <c r="K141" s="7"/>
      <c r="L141" s="7"/>
      <c r="M141" s="7"/>
      <c r="N141" s="7"/>
      <c r="O141" s="7"/>
      <c r="P141" s="7"/>
      <c r="Q141" s="7"/>
      <c r="R141" s="7"/>
      <c r="S141" s="12"/>
    </row>
    <row r="142" spans="2:19" ht="12.75">
      <c r="B142" s="23"/>
      <c r="C142" s="7"/>
      <c r="D142" s="7"/>
      <c r="E142" s="7"/>
      <c r="F142" s="7"/>
      <c r="G142" s="7"/>
      <c r="H142" s="7"/>
      <c r="I142" s="7"/>
      <c r="J142" s="7"/>
      <c r="K142" s="7"/>
      <c r="L142" s="7"/>
      <c r="M142" s="7"/>
      <c r="N142" s="7"/>
      <c r="O142" s="7"/>
      <c r="P142" s="7"/>
      <c r="Q142" s="7"/>
      <c r="R142" s="7"/>
      <c r="S142" s="12"/>
    </row>
    <row r="143" spans="2:19" ht="12.75">
      <c r="B143" s="23"/>
      <c r="C143" s="7"/>
      <c r="D143" s="7"/>
      <c r="E143" s="7"/>
      <c r="F143" s="7"/>
      <c r="G143" s="7"/>
      <c r="H143" s="7"/>
      <c r="I143" s="7"/>
      <c r="J143" s="7"/>
      <c r="K143" s="7"/>
      <c r="L143" s="7"/>
      <c r="M143" s="7"/>
      <c r="N143" s="7"/>
      <c r="O143" s="7"/>
      <c r="P143" s="7"/>
      <c r="Q143" s="7"/>
      <c r="R143" s="7"/>
      <c r="S143" s="12"/>
    </row>
    <row r="144" spans="2:19" ht="12.75">
      <c r="B144" s="23"/>
      <c r="C144" s="7"/>
      <c r="D144" s="7"/>
      <c r="E144" s="7"/>
      <c r="F144" s="7"/>
      <c r="G144" s="7"/>
      <c r="H144" s="7"/>
      <c r="I144" s="7"/>
      <c r="J144" s="7"/>
      <c r="K144" s="7"/>
      <c r="L144" s="7"/>
      <c r="M144" s="7"/>
      <c r="N144" s="7"/>
      <c r="O144" s="7"/>
      <c r="P144" s="7"/>
      <c r="Q144" s="7"/>
      <c r="R144" s="7"/>
      <c r="S144" s="12"/>
    </row>
    <row r="145" spans="2:19" ht="12.75">
      <c r="B145" s="24" t="s">
        <v>141</v>
      </c>
      <c r="C145" s="7"/>
      <c r="D145" s="7"/>
      <c r="E145" s="7"/>
      <c r="F145" s="7"/>
      <c r="G145" s="7"/>
      <c r="H145" s="7"/>
      <c r="I145" s="7"/>
      <c r="J145" s="7"/>
      <c r="K145" s="7"/>
      <c r="L145" s="7"/>
      <c r="M145" s="7"/>
      <c r="N145" s="7"/>
      <c r="O145" s="7"/>
      <c r="P145" s="7"/>
      <c r="Q145" s="7"/>
      <c r="R145" s="7"/>
      <c r="S145" s="12"/>
    </row>
    <row r="146" spans="2:19" ht="12.75">
      <c r="B146" s="23"/>
      <c r="C146" s="7"/>
      <c r="D146" s="7"/>
      <c r="E146" s="7"/>
      <c r="F146" s="7"/>
      <c r="G146" s="7"/>
      <c r="H146" s="7"/>
      <c r="I146" s="7"/>
      <c r="J146" s="7"/>
      <c r="K146" s="7"/>
      <c r="L146" s="7"/>
      <c r="M146" s="7"/>
      <c r="N146" s="7"/>
      <c r="O146" s="7"/>
      <c r="P146" s="7"/>
      <c r="Q146" s="7"/>
      <c r="R146" s="7"/>
      <c r="S146" s="12"/>
    </row>
    <row r="147" spans="2:19" ht="12.75">
      <c r="B147" s="23"/>
      <c r="C147" s="7"/>
      <c r="D147" s="7"/>
      <c r="E147" s="7"/>
      <c r="F147" s="7"/>
      <c r="G147" s="7"/>
      <c r="H147" s="7"/>
      <c r="I147" s="7"/>
      <c r="J147" s="7"/>
      <c r="K147" s="7"/>
      <c r="L147" s="7"/>
      <c r="M147" s="7"/>
      <c r="N147" s="7"/>
      <c r="O147" s="7"/>
      <c r="P147" s="7"/>
      <c r="Q147" s="7"/>
      <c r="R147" s="7"/>
      <c r="S147" s="12"/>
    </row>
    <row r="148" spans="2:19" ht="12.75">
      <c r="B148" s="23"/>
      <c r="C148" s="7"/>
      <c r="D148" s="7"/>
      <c r="E148" s="7"/>
      <c r="F148" s="7"/>
      <c r="G148" s="7"/>
      <c r="H148" s="7"/>
      <c r="I148" s="7"/>
      <c r="J148" s="7"/>
      <c r="K148" s="7"/>
      <c r="L148" s="7"/>
      <c r="M148" s="7"/>
      <c r="N148" s="7"/>
      <c r="O148" s="7"/>
      <c r="P148" s="7"/>
      <c r="Q148" s="7"/>
      <c r="R148" s="7"/>
      <c r="S148" s="12"/>
    </row>
    <row r="149" spans="2:19" ht="12.75">
      <c r="B149" s="23"/>
      <c r="C149" s="7"/>
      <c r="D149" s="7"/>
      <c r="E149" s="7"/>
      <c r="F149" s="7"/>
      <c r="G149" s="7"/>
      <c r="H149" s="7"/>
      <c r="I149" s="7"/>
      <c r="J149" s="7"/>
      <c r="K149" s="7"/>
      <c r="L149" s="7"/>
      <c r="M149" s="7"/>
      <c r="N149" s="7"/>
      <c r="O149" s="7"/>
      <c r="P149" s="7"/>
      <c r="Q149" s="7"/>
      <c r="R149" s="7"/>
      <c r="S149" s="12"/>
    </row>
    <row r="150" spans="2:19" ht="12.75">
      <c r="B150" s="24" t="s">
        <v>142</v>
      </c>
      <c r="C150" s="7"/>
      <c r="D150" s="7"/>
      <c r="E150" s="7"/>
      <c r="F150" s="7"/>
      <c r="G150" s="7"/>
      <c r="H150" s="7"/>
      <c r="I150" s="7"/>
      <c r="J150" s="7"/>
      <c r="K150" s="7"/>
      <c r="L150" s="7"/>
      <c r="M150" s="7"/>
      <c r="N150" s="7"/>
      <c r="O150" s="7"/>
      <c r="P150" s="7"/>
      <c r="Q150" s="7"/>
      <c r="R150" s="7"/>
      <c r="S150" s="12"/>
    </row>
    <row r="151" spans="2:19" ht="12.75">
      <c r="B151" s="23"/>
      <c r="C151" s="7"/>
      <c r="D151" s="7"/>
      <c r="E151" s="7"/>
      <c r="F151" s="7"/>
      <c r="G151" s="7"/>
      <c r="H151" s="7"/>
      <c r="I151" s="7"/>
      <c r="J151" s="7"/>
      <c r="K151" s="7"/>
      <c r="L151" s="7"/>
      <c r="M151" s="7"/>
      <c r="N151" s="7"/>
      <c r="O151" s="7"/>
      <c r="P151" s="7"/>
      <c r="Q151" s="7"/>
      <c r="R151" s="7"/>
      <c r="S151" s="12"/>
    </row>
    <row r="152" spans="2:19" ht="12.75">
      <c r="B152" s="23"/>
      <c r="C152" s="7"/>
      <c r="D152" s="7"/>
      <c r="E152" s="7"/>
      <c r="F152" s="7"/>
      <c r="G152" s="7"/>
      <c r="H152" s="7"/>
      <c r="I152" s="7"/>
      <c r="J152" s="7"/>
      <c r="K152" s="7"/>
      <c r="L152" s="7"/>
      <c r="M152" s="7"/>
      <c r="N152" s="7"/>
      <c r="O152" s="7"/>
      <c r="P152" s="7"/>
      <c r="Q152" s="7"/>
      <c r="R152" s="7"/>
      <c r="S152" s="12"/>
    </row>
    <row r="153" spans="2:19" ht="12.75">
      <c r="B153" s="33"/>
      <c r="C153" s="14"/>
      <c r="D153" s="14"/>
      <c r="E153" s="14"/>
      <c r="F153" s="14"/>
      <c r="G153" s="14"/>
      <c r="H153" s="14"/>
      <c r="I153" s="14"/>
      <c r="J153" s="14"/>
      <c r="K153" s="14"/>
      <c r="L153" s="14"/>
      <c r="M153" s="14"/>
      <c r="N153" s="14"/>
      <c r="O153" s="14"/>
      <c r="P153" s="14"/>
      <c r="Q153" s="14"/>
      <c r="R153" s="14"/>
      <c r="S153" s="16"/>
    </row>
    <row r="155" ht="15.75">
      <c r="B155" s="77" t="s">
        <v>143</v>
      </c>
    </row>
    <row r="156" ht="12.75">
      <c r="AB156" s="10" t="s">
        <v>41</v>
      </c>
    </row>
    <row r="157" spans="2:28" ht="15.75">
      <c r="B157" s="78"/>
      <c r="AB157" s="10" t="s">
        <v>45</v>
      </c>
    </row>
    <row r="158" ht="12.75">
      <c r="AB158" s="10" t="s">
        <v>144</v>
      </c>
    </row>
    <row r="159" ht="12.75">
      <c r="AB159" s="10" t="s">
        <v>145</v>
      </c>
    </row>
    <row r="160" ht="12.75">
      <c r="AB160" s="10" t="s">
        <v>46</v>
      </c>
    </row>
    <row r="161" ht="12.75">
      <c r="AB161" s="10" t="s">
        <v>144</v>
      </c>
    </row>
    <row r="162" ht="12.75">
      <c r="AB162" s="10" t="s">
        <v>53</v>
      </c>
    </row>
    <row r="163" ht="12.75">
      <c r="AB163" s="10" t="s">
        <v>146</v>
      </c>
    </row>
    <row r="164" spans="2:28" ht="12.75">
      <c r="B164" s="55"/>
      <c r="AB164" s="10" t="s">
        <v>147</v>
      </c>
    </row>
    <row r="165" ht="12.75">
      <c r="AB165" s="10" t="s">
        <v>148</v>
      </c>
    </row>
    <row r="166" ht="12.75">
      <c r="AB166" s="10" t="s">
        <v>149</v>
      </c>
    </row>
    <row r="167" ht="12.75">
      <c r="AB167" s="10" t="s">
        <v>150</v>
      </c>
    </row>
    <row r="168" ht="12.75">
      <c r="AB168" s="10" t="s">
        <v>151</v>
      </c>
    </row>
    <row r="169" ht="12.75">
      <c r="AB169" s="10" t="s">
        <v>152</v>
      </c>
    </row>
    <row r="170" ht="12.75">
      <c r="AB170" s="10" t="s">
        <v>153</v>
      </c>
    </row>
    <row r="171" ht="12.75">
      <c r="AB171" s="10" t="s">
        <v>154</v>
      </c>
    </row>
    <row r="172" ht="12.75">
      <c r="AB172" s="10" t="s">
        <v>155</v>
      </c>
    </row>
    <row r="173" ht="12.75">
      <c r="AB173" s="10" t="s">
        <v>156</v>
      </c>
    </row>
    <row r="175" ht="12.75">
      <c r="AB175" s="10">
        <v>2006</v>
      </c>
    </row>
    <row r="176" ht="12.75">
      <c r="AB176" s="10">
        <v>2007</v>
      </c>
    </row>
    <row r="177" ht="12.75">
      <c r="AB177" s="10">
        <v>2008</v>
      </c>
    </row>
    <row r="178" ht="12.75">
      <c r="AB178" s="10">
        <v>2009</v>
      </c>
    </row>
    <row r="179" ht="12.75">
      <c r="AB179" s="10">
        <v>2010</v>
      </c>
    </row>
    <row r="180" ht="12.75">
      <c r="AB180" s="10">
        <v>2011</v>
      </c>
    </row>
    <row r="181" ht="12.75">
      <c r="AB181" s="79" t="s">
        <v>22</v>
      </c>
    </row>
    <row r="182" ht="12.75">
      <c r="AB182" s="80"/>
    </row>
    <row r="183" ht="12.75">
      <c r="AB183" s="80"/>
    </row>
    <row r="184" ht="12.75">
      <c r="AB184" s="80"/>
    </row>
    <row r="185" ht="12.75">
      <c r="AB185" s="80"/>
    </row>
    <row r="186" ht="12.75">
      <c r="AB186" s="81"/>
    </row>
  </sheetData>
  <dataValidations count="7">
    <dataValidation type="list" allowBlank="1" showInputMessage="1" showErrorMessage="1" sqref="G30:G33 G47 G45 Q30:R31 S36 G35">
      <formula1>$AB$156:$AB$157</formula1>
    </dataValidation>
    <dataValidation type="list" allowBlank="1" showInputMessage="1" showErrorMessage="1" sqref="S37 G48">
      <formula1>$AB$159:$AB$160</formula1>
    </dataValidation>
    <dataValidation type="list" allowBlank="1" showInputMessage="1" showErrorMessage="1" sqref="C57">
      <formula1>$AB$162:$AB$173</formula1>
    </dataValidation>
    <dataValidation type="list" allowBlank="1" showInputMessage="1" showErrorMessage="1" sqref="B22:B26">
      <formula1>$AB$181</formula1>
    </dataValidation>
    <dataValidation type="list" allowBlank="1" showInputMessage="1" showErrorMessage="1" sqref="G36">
      <formula1>$AB$159:$AB$161</formula1>
    </dataValidation>
    <dataValidation type="list" allowBlank="1" showInputMessage="1" showErrorMessage="1" sqref="G68:G69">
      <formula1>$AB$156</formula1>
    </dataValidation>
    <dataValidation type="list" allowBlank="1" showInputMessage="1" showErrorMessage="1" sqref="E57">
      <formula1>$AB$175:$AB$180</formula1>
    </dataValidation>
  </dataValidations>
  <printOptions verticalCentered="1"/>
  <pageMargins left="1" right="0" top="0" bottom="0" header="0" footer="0"/>
  <pageSetup fitToHeight="0" fitToWidth="1" horizontalDpi="600" verticalDpi="600" orientation="landscape" paperSize="5" scale="76" r:id="rId3"/>
  <headerFooter alignWithMargins="0">
    <oddFooter>&amp;Lcapitalbud/0708/&amp;F</oddFooter>
  </headerFooter>
  <rowBreaks count="2" manualBreakCount="2">
    <brk id="53" max="255" man="1"/>
    <brk id="1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Creighton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Mindi Alley</cp:lastModifiedBy>
  <dcterms:created xsi:type="dcterms:W3CDTF">2006-07-26T14:50:43Z</dcterms:created>
  <dcterms:modified xsi:type="dcterms:W3CDTF">2009-09-11T19:41:24Z</dcterms:modified>
  <cp:category/>
  <cp:version/>
  <cp:contentType/>
  <cp:contentStatus/>
</cp:coreProperties>
</file>